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 defaultThemeVersion="166925"/>
  <xr:revisionPtr revIDLastSave="0" documentId="13_ncr:1_{00EF52C1-87DC-44BE-9429-28005BCCACFC}" xr6:coauthVersionLast="41" xr6:coauthVersionMax="41" xr10:uidLastSave="{00000000-0000-0000-0000-000000000000}"/>
  <bookViews>
    <workbookView xWindow="200" yWindow="40" windowWidth="17790" windowHeight="9790" tabRatio="786" xr2:uid="{00000000-000D-0000-FFFF-FFFF00000000}"/>
  </bookViews>
  <sheets>
    <sheet name="Cover_sheet" sheetId="1" r:id="rId1"/>
    <sheet name="Contents" sheetId="2" r:id="rId2"/>
    <sheet name="Notes" sheetId="3" r:id="rId3"/>
    <sheet name="Vis_01" sheetId="13" r:id="rId4"/>
    <sheet name="Vis_02" sheetId="9" r:id="rId5"/>
    <sheet name="Vis_03a" sheetId="16" r:id="rId6"/>
    <sheet name="Vis_03b" sheetId="21" r:id="rId7"/>
    <sheet name="Vis_03c" sheetId="22" r:id="rId8"/>
    <sheet name="Vis_04" sheetId="17" r:id="rId9"/>
    <sheet name="Vis_05" sheetId="18" r:id="rId10"/>
    <sheet name="Vis_06" sheetId="15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<sst xmlns="http://schemas.openxmlformats.org/spreadsheetml/2006/main" count="473" uniqueCount="186">
  <si>
    <t>DO</t>
  </si>
  <si>
    <t>Contact</t>
  </si>
  <si>
    <r>
      <rPr>
        <b/>
        <sz val="11"/>
        <color rgb="FF000000"/>
        <rFont val="Calibri"/>
        <family val="2"/>
      </rPr>
      <t>Responsible Statistician:</t>
    </r>
    <r>
      <rPr>
        <sz val="11"/>
        <color rgb="FF000000"/>
        <rFont val="Calibri"/>
        <family val="2"/>
      </rPr>
      <t xml:space="preserve"> Bex Newell</t>
    </r>
  </si>
  <si>
    <r>
      <rPr>
        <b/>
        <sz val="11"/>
        <color rgb="FF000000"/>
        <rFont val="Calibri"/>
        <family val="2"/>
      </rPr>
      <t>Email:</t>
    </r>
    <r>
      <rPr>
        <sz val="11"/>
        <color rgb="FF000000"/>
        <rFont val="Calibri"/>
        <family val="2"/>
      </rPr>
      <t xml:space="preserve"> </t>
    </r>
    <r>
      <rPr>
        <u/>
        <sz val="11"/>
        <color rgb="FF0000FF"/>
        <rFont val="Calibri"/>
        <family val="2"/>
      </rPr>
      <t>MigrationStatsEnquiries@homeoffice.gov.uk</t>
    </r>
  </si>
  <si>
    <r>
      <rPr>
        <b/>
        <sz val="11"/>
        <color rgb="FF000000"/>
        <rFont val="Calibri"/>
        <family val="2"/>
      </rPr>
      <t xml:space="preserve">Press enquiries: </t>
    </r>
    <r>
      <rPr>
        <sz val="11"/>
        <color rgb="FF000000"/>
        <rFont val="Calibri"/>
        <family val="2"/>
      </rPr>
      <t>020 7035 3535</t>
    </r>
  </si>
  <si>
    <t>Contents</t>
  </si>
  <si>
    <t>To navigate to a specific summary table, select the title from the list below.
For more detailed statistics, select the link to the "Detailed Data Table", below. Note that this will require download of a separate file.</t>
  </si>
  <si>
    <t>Sheet</t>
  </si>
  <si>
    <t>Title</t>
  </si>
  <si>
    <t>Period covered</t>
  </si>
  <si>
    <t>National Statistics?</t>
  </si>
  <si>
    <t>Next planned update</t>
  </si>
  <si>
    <t>Yes</t>
  </si>
  <si>
    <t>Dataset name</t>
  </si>
  <si>
    <t>National Statistics</t>
  </si>
  <si>
    <t>Earlier data available at
(opens new file):</t>
  </si>
  <si>
    <t>Notes</t>
  </si>
  <si>
    <r>
      <rPr>
        <sz val="10"/>
        <color rgb="FF000000"/>
        <rFont val="Calibri"/>
        <family val="2"/>
      </rPr>
      <t xml:space="preserve">These data accompany the commentary published as part of the Home Office quarterly </t>
    </r>
    <r>
      <rPr>
        <u/>
        <sz val="10"/>
        <color rgb="FF0563C1"/>
        <rFont val="Calibri"/>
        <family val="2"/>
      </rPr>
      <t>Immigration Statistics</t>
    </r>
    <r>
      <rPr>
        <sz val="10"/>
        <color rgb="FF000000"/>
        <rFont val="Calibri"/>
        <family val="2"/>
      </rPr>
      <t xml:space="preserve"> release.</t>
    </r>
  </si>
  <si>
    <r>
      <rPr>
        <sz val="10"/>
        <color rgb="FF000000"/>
        <rFont val="Calibri"/>
        <family val="2"/>
      </rPr>
      <t xml:space="preserve">More information on the terms and definitions used can be found in the </t>
    </r>
    <r>
      <rPr>
        <u/>
        <sz val="10"/>
        <color rgb="FF0563C1"/>
        <rFont val="Calibri"/>
        <family val="2"/>
      </rPr>
      <t>User Guide to Home Office Immigration Statistics</t>
    </r>
    <r>
      <rPr>
        <sz val="10"/>
        <color rgb="FF000000"/>
        <rFont val="Calibri"/>
        <family val="2"/>
      </rPr>
      <t>.</t>
    </r>
  </si>
  <si>
    <r>
      <t xml:space="preserve">The Home Office has carefully considered the benefits and risks of publishing the Immigration Statistics collection in this format. Further details can be found in the </t>
    </r>
    <r>
      <rPr>
        <u/>
        <sz val="10"/>
        <color rgb="FF0070C0"/>
        <rFont val="Calibri"/>
        <family val="2"/>
      </rPr>
      <t>publishing detailed datasets in Immigration Statistics</t>
    </r>
    <r>
      <rPr>
        <sz val="10"/>
        <color rgb="FF000000"/>
        <rFont val="Calibri"/>
        <family val="2"/>
      </rPr>
      <t xml:space="preserve"> document.</t>
    </r>
  </si>
  <si>
    <t>Summary Tables</t>
  </si>
  <si>
    <t>Data for 2019 Q1 onwards are provisional.</t>
  </si>
  <si>
    <t>z = not applicable</t>
  </si>
  <si>
    <t>: = not available</t>
  </si>
  <si>
    <t>Table Index</t>
  </si>
  <si>
    <t>Equivalent data may now be found in…</t>
  </si>
  <si>
    <t>Previously, data was found in…</t>
  </si>
  <si>
    <t>Back to contents</t>
  </si>
  <si>
    <t>United Kingdom</t>
  </si>
  <si>
    <t xml:space="preserve">Year Ending </t>
  </si>
  <si>
    <t>Change (latest year)</t>
  </si>
  <si>
    <t>Number</t>
  </si>
  <si>
    <t>%</t>
  </si>
  <si>
    <t>Total entry clearance visas granted</t>
  </si>
  <si>
    <t>Notes:</t>
  </si>
  <si>
    <t>Nationality</t>
  </si>
  <si>
    <t>Grants</t>
  </si>
  <si>
    <t>Refusals</t>
  </si>
  <si>
    <t>India</t>
  </si>
  <si>
    <t>China</t>
  </si>
  <si>
    <t>Pakistan</t>
  </si>
  <si>
    <t>Entry Clearance Visas - Summary Tables</t>
  </si>
  <si>
    <t>Afghanistan</t>
  </si>
  <si>
    <t>Algeria</t>
  </si>
  <si>
    <t>Argentina</t>
  </si>
  <si>
    <t>Australia</t>
  </si>
  <si>
    <t>Bangladesh</t>
  </si>
  <si>
    <t>Brazil</t>
  </si>
  <si>
    <t>Canada</t>
  </si>
  <si>
    <t>Colombia</t>
  </si>
  <si>
    <t>Egypt</t>
  </si>
  <si>
    <t>Eritrea</t>
  </si>
  <si>
    <t>Ghana</t>
  </si>
  <si>
    <t>Hong Kong</t>
  </si>
  <si>
    <t>Indonesia</t>
  </si>
  <si>
    <t>Iran</t>
  </si>
  <si>
    <t>Iraq</t>
  </si>
  <si>
    <t>Jamaica</t>
  </si>
  <si>
    <t>Japan</t>
  </si>
  <si>
    <t>Korea (South)</t>
  </si>
  <si>
    <t>Kuwait</t>
  </si>
  <si>
    <t>Malaysia</t>
  </si>
  <si>
    <t>Morocco</t>
  </si>
  <si>
    <t>Nepal</t>
  </si>
  <si>
    <t>New Zealand</t>
  </si>
  <si>
    <t>Nigeria</t>
  </si>
  <si>
    <t>Philippines</t>
  </si>
  <si>
    <t>Russia</t>
  </si>
  <si>
    <t>Saudi Arabia</t>
  </si>
  <si>
    <t>Singapore</t>
  </si>
  <si>
    <t>South Africa</t>
  </si>
  <si>
    <t>Sri Lanka</t>
  </si>
  <si>
    <t>Sudan</t>
  </si>
  <si>
    <t>Syria</t>
  </si>
  <si>
    <t>Taiwan</t>
  </si>
  <si>
    <t>Thailand</t>
  </si>
  <si>
    <t>Turkey</t>
  </si>
  <si>
    <t>Ukraine</t>
  </si>
  <si>
    <t>United States</t>
  </si>
  <si>
    <t>Vietnam</t>
  </si>
  <si>
    <t>Zimbabwe</t>
  </si>
  <si>
    <t>Visa Type</t>
  </si>
  <si>
    <t>z</t>
  </si>
  <si>
    <t>Entry clearance visas - Summary Tables</t>
  </si>
  <si>
    <t>These Summary Tables provide an overview of the latest statistics on entry clearance visas to the UK.
More detailed data are available in the additional visas datasets - see the Contents for details.</t>
  </si>
  <si>
    <t>Vis_01</t>
  </si>
  <si>
    <t>Vis_02</t>
  </si>
  <si>
    <t>Additional visas datasets</t>
  </si>
  <si>
    <t>Rank</t>
  </si>
  <si>
    <t>Vis_04</t>
  </si>
  <si>
    <t>Vis_05</t>
  </si>
  <si>
    <t>Vis_06</t>
  </si>
  <si>
    <t>Vis_03b</t>
  </si>
  <si>
    <t>Vis_03c</t>
  </si>
  <si>
    <t>vi_01_q</t>
  </si>
  <si>
    <t>vi_02_q</t>
  </si>
  <si>
    <t>vi_03</t>
  </si>
  <si>
    <t>vi_04</t>
  </si>
  <si>
    <t>vi_04_q</t>
  </si>
  <si>
    <t>vi_05</t>
  </si>
  <si>
    <t>vi_05_q</t>
  </si>
  <si>
    <t>vi_06_q</t>
  </si>
  <si>
    <t>vi_06_q_w</t>
  </si>
  <si>
    <t>vi_06_q_s</t>
  </si>
  <si>
    <t>vi_06_q_f</t>
  </si>
  <si>
    <t>vi_06_q_d</t>
  </si>
  <si>
    <t>vi_06_q_o</t>
  </si>
  <si>
    <t>X</t>
  </si>
  <si>
    <t>of which:</t>
  </si>
  <si>
    <t>Vis_D01</t>
  </si>
  <si>
    <t>Vis_D02</t>
  </si>
  <si>
    <t>Visas tables volumes 1-3</t>
  </si>
  <si>
    <t>Outcomes of entry clearance visa applications, by nationality, visa category, and outcome</t>
  </si>
  <si>
    <t>3. Family route covers visas where an individual is applying for a visa on the basis of their relationship to a person settled in the UK or a British citizen</t>
  </si>
  <si>
    <t>Total work visas</t>
  </si>
  <si>
    <r>
      <t>Non-PBS</t>
    </r>
    <r>
      <rPr>
        <vertAlign val="superscript"/>
        <sz val="10"/>
        <rFont val="Calibri"/>
        <family val="2"/>
      </rPr>
      <t>5</t>
    </r>
    <r>
      <rPr>
        <sz val="10"/>
        <rFont val="Calibri"/>
        <family val="2"/>
      </rPr>
      <t xml:space="preserve"> work</t>
    </r>
  </si>
  <si>
    <t>Total study visas</t>
  </si>
  <si>
    <r>
      <t>Non-PBS</t>
    </r>
    <r>
      <rPr>
        <vertAlign val="superscript"/>
        <sz val="10"/>
        <rFont val="Calibri"/>
        <family val="2"/>
      </rPr>
      <t>5</t>
    </r>
    <r>
      <rPr>
        <sz val="10"/>
        <rFont val="Calibri"/>
        <family val="2"/>
      </rPr>
      <t xml:space="preserve"> study</t>
    </r>
  </si>
  <si>
    <r>
      <t>Total family</t>
    </r>
    <r>
      <rPr>
        <b/>
        <vertAlign val="superscript"/>
        <sz val="10"/>
        <rFont val="Calibri"/>
        <family val="2"/>
      </rPr>
      <t xml:space="preserve">3 </t>
    </r>
    <r>
      <rPr>
        <b/>
        <sz val="10"/>
        <rFont val="Calibri"/>
        <family val="2"/>
      </rPr>
      <t>visas</t>
    </r>
  </si>
  <si>
    <t>Year of visa grant</t>
  </si>
  <si>
    <t>2. Includes main applicants and dependants</t>
  </si>
  <si>
    <t>1. Data relates to entry clearance visa applications made outside the UK. Data relating to applications made within the UK for 'leave to remain' is included in separate Extensions tables.</t>
  </si>
  <si>
    <t>High value (Tier 1)</t>
  </si>
  <si>
    <t>Skilled (Tier 2)</t>
  </si>
  <si>
    <t>Youth mobility and temporary (Tier 5)</t>
  </si>
  <si>
    <t>Sponsored (Tier 4)</t>
  </si>
  <si>
    <t>Total visitor visas</t>
  </si>
  <si>
    <r>
      <t>Entry clearance visas granted, by type of visa</t>
    </r>
    <r>
      <rPr>
        <b/>
        <vertAlign val="superscript"/>
        <sz val="12"/>
        <rFont val="Calibri"/>
        <family val="2"/>
      </rPr>
      <t>1,2</t>
    </r>
  </si>
  <si>
    <r>
      <t>Total transit and other</t>
    </r>
    <r>
      <rPr>
        <b/>
        <vertAlign val="superscript"/>
        <sz val="10"/>
        <rFont val="Calibri"/>
        <family val="2"/>
      </rPr>
      <t>6</t>
    </r>
    <r>
      <rPr>
        <b/>
        <sz val="10"/>
        <rFont val="Calibri"/>
        <family val="2"/>
      </rPr>
      <t xml:space="preserve"> visas</t>
    </r>
  </si>
  <si>
    <t>6. Other includes certificates of entitlement to right of abode, and other temporary and permanent entry clearance documents</t>
  </si>
  <si>
    <r>
      <t>Total dependant joining or accompanying others</t>
    </r>
    <r>
      <rPr>
        <b/>
        <vertAlign val="superscript"/>
        <sz val="10"/>
        <rFont val="Calibri"/>
        <family val="2"/>
      </rPr>
      <t>4</t>
    </r>
  </si>
  <si>
    <t>5. PBS relates to the 'Points-based system'</t>
  </si>
  <si>
    <t>4. The joining or accompanying route covers visas where an individual is applying for a visa on the basis of their relationship to another migrant who is not settled in the UK or a British citizen, and who is on a route without a specific visa for dependants</t>
  </si>
  <si>
    <t>7. Applications are based on the date the application was raised.</t>
  </si>
  <si>
    <r>
      <t>Applications</t>
    </r>
    <r>
      <rPr>
        <b/>
        <vertAlign val="superscript"/>
        <sz val="10"/>
        <color rgb="FF000000"/>
        <rFont val="Calibri"/>
        <family val="2"/>
      </rPr>
      <t>7</t>
    </r>
  </si>
  <si>
    <t>8. Visa outcomes are based on the date of decision on the application and do not necessarily relate to applications made in the same period. For example, a decision in 2017 may relate to an application made in 2016.</t>
  </si>
  <si>
    <t>9. Includes withdrawn and lapsed not shown in this table; hence subtotals do not sum to the total resolved shown</t>
  </si>
  <si>
    <r>
      <t>Resolved</t>
    </r>
    <r>
      <rPr>
        <b/>
        <vertAlign val="superscript"/>
        <sz val="10"/>
        <color rgb="FF000000"/>
        <rFont val="Calibri"/>
        <family val="2"/>
      </rPr>
      <t>8,9</t>
    </r>
  </si>
  <si>
    <t>10. Grant rates are calculated as a proportion of total resolved cases</t>
  </si>
  <si>
    <t>Entry clearance visa applications, by nationality and visa category</t>
  </si>
  <si>
    <t>8. Other nationalities includes all nationalities that do not appear in the top 20 in the latest year.</t>
  </si>
  <si>
    <t>4. Applications are based on the date the application was raised.</t>
  </si>
  <si>
    <t>5. Visa outcomes are based on the date of decision on the application and do not necessarily relate to applications made in the same period. For example, a decision in 2017 may relate to an application made in 2016.</t>
  </si>
  <si>
    <t>6. Includes withdrawn and lapsed not shown in this table; hence subtotals do not sum to the total resolved shown</t>
  </si>
  <si>
    <t>7. Grant rates are calculated as a proportion of total resolved cases</t>
  </si>
  <si>
    <t>3. Top 20 nationalities applying for work visas in the latest year</t>
  </si>
  <si>
    <r>
      <t>Grant rate</t>
    </r>
    <r>
      <rPr>
        <vertAlign val="superscript"/>
        <sz val="10"/>
        <color rgb="FF000000"/>
        <rFont val="Calibri"/>
        <family val="2"/>
      </rPr>
      <t>10</t>
    </r>
  </si>
  <si>
    <t>Total Tier 2 visas</t>
  </si>
  <si>
    <t>Total Tier 5 visas</t>
  </si>
  <si>
    <t>Source: Vis_D01 - Entry clearance visa applications and Vis_D02 - Outcomes of entry clearance visa applications, Home Office</t>
  </si>
  <si>
    <t>Total family visas</t>
  </si>
  <si>
    <t>Total Tier 4 visas</t>
  </si>
  <si>
    <t>Source: Vis_D02 - Outcomes of entry clearance visa applications, Home Office</t>
  </si>
  <si>
    <t>EEA family permits</t>
  </si>
  <si>
    <t>EUSS family permits</t>
  </si>
  <si>
    <t>Vis_03a</t>
  </si>
  <si>
    <t>Entry clearance visas granted, by type of visa</t>
  </si>
  <si>
    <t>Entry clearance visa applications and outcomes, by type of visa, year ending December 2019</t>
  </si>
  <si>
    <t>Work visa applications and outcomes, by nationality, year ending December 2019</t>
  </si>
  <si>
    <t>Skilled work (Tier 2) visa applications and outcomes, by nationality, year ending December 2019</t>
  </si>
  <si>
    <t>Youth mobility and temporary (Tier 5) visa applications and outcomes, by nationality, year ending December 2019</t>
  </si>
  <si>
    <t>Sponsored study (Tier 4) visa applications and outcomes, by nationality, year ending December 2019</t>
  </si>
  <si>
    <t>Family visa applications and outcomes, by nationality, year ending December 2019</t>
  </si>
  <si>
    <t>Visitor visa applications and outcomes, by nationality, year ending December 2019</t>
  </si>
  <si>
    <t>Crown copyright © 2020</t>
  </si>
  <si>
    <t>2005 to Q1 2020</t>
  </si>
  <si>
    <t>Year ending March 2020</t>
  </si>
  <si>
    <t>27 August 2020</t>
  </si>
  <si>
    <r>
      <rPr>
        <b/>
        <sz val="11"/>
        <color rgb="FF000000"/>
        <rFont val="Calibri"/>
        <family val="2"/>
      </rPr>
      <t>Published:</t>
    </r>
    <r>
      <rPr>
        <sz val="11"/>
        <color rgb="FF000000"/>
        <rFont val="Calibri"/>
        <family val="2"/>
      </rPr>
      <t xml:space="preserve"> 21 May 2020</t>
    </r>
  </si>
  <si>
    <r>
      <rPr>
        <b/>
        <sz val="11"/>
        <color rgb="FF000000"/>
        <rFont val="Calibri"/>
        <family val="2"/>
      </rPr>
      <t xml:space="preserve">Next update: </t>
    </r>
    <r>
      <rPr>
        <sz val="11"/>
        <color rgb="FF000000"/>
        <rFont val="Calibri"/>
        <family val="2"/>
      </rPr>
      <t>27 August 2020</t>
    </r>
  </si>
  <si>
    <r>
      <t>Entry clearance visa applications and outcomes by type of visa, year ending March 2020</t>
    </r>
    <r>
      <rPr>
        <b/>
        <vertAlign val="superscript"/>
        <sz val="12"/>
        <rFont val="Calibri"/>
        <family val="2"/>
      </rPr>
      <t>1,2</t>
    </r>
  </si>
  <si>
    <r>
      <t>Work visa applications and outcomes by nationality, year ending March 2020</t>
    </r>
    <r>
      <rPr>
        <b/>
        <vertAlign val="superscript"/>
        <sz val="12"/>
        <rFont val="Calibri"/>
        <family val="2"/>
      </rPr>
      <t>1,2,3</t>
    </r>
  </si>
  <si>
    <r>
      <t>Skilled Work (Tier 2) visa applications and outcomes by nationality, year ending March 2020</t>
    </r>
    <r>
      <rPr>
        <b/>
        <vertAlign val="superscript"/>
        <sz val="12"/>
        <color rgb="FF000000"/>
        <rFont val="Calibri"/>
        <family val="2"/>
      </rPr>
      <t>1,2,3</t>
    </r>
  </si>
  <si>
    <r>
      <t>Youth mobility and temporary (Tier 5) work visa applications and outcomes by nationality, year ending March 2020</t>
    </r>
    <r>
      <rPr>
        <b/>
        <vertAlign val="superscript"/>
        <sz val="12"/>
        <color rgb="FF000000"/>
        <rFont val="Calibri"/>
        <family val="2"/>
      </rPr>
      <t>1,2,3</t>
    </r>
  </si>
  <si>
    <r>
      <t>Sponsored study (Tier 4) visa applications and outcomes by nationality, year ending March 2020</t>
    </r>
    <r>
      <rPr>
        <b/>
        <vertAlign val="superscript"/>
        <sz val="12"/>
        <color rgb="FF000000"/>
        <rFont val="Calibri"/>
        <family val="2"/>
      </rPr>
      <t>1,2,3</t>
    </r>
  </si>
  <si>
    <r>
      <t>Family visa applications and outcomes by nationality, year ending March 2020</t>
    </r>
    <r>
      <rPr>
        <b/>
        <vertAlign val="superscript"/>
        <sz val="12"/>
        <color rgb="FF000000"/>
        <rFont val="Calibri"/>
        <family val="2"/>
      </rPr>
      <t>1,2,3</t>
    </r>
  </si>
  <si>
    <r>
      <t>Visitor visa applications and outcomes by nationality, year ending March 2020</t>
    </r>
    <r>
      <rPr>
        <b/>
        <vertAlign val="superscript"/>
        <sz val="12"/>
        <color rgb="FF000000"/>
        <rFont val="Calibri"/>
        <family val="2"/>
      </rPr>
      <t>1,2,3</t>
    </r>
  </si>
  <si>
    <r>
      <t xml:space="preserve">Immigration Statistics
</t>
    </r>
    <r>
      <rPr>
        <sz val="20"/>
        <color rgb="FF0000FF"/>
        <rFont val="Calibri"/>
        <family val="2"/>
      </rPr>
      <t>year ending March 2020</t>
    </r>
  </si>
  <si>
    <r>
      <t>Total family</t>
    </r>
    <r>
      <rPr>
        <b/>
        <vertAlign val="superscript"/>
        <sz val="10"/>
        <rFont val="Calibri"/>
        <family val="2"/>
      </rPr>
      <t>3</t>
    </r>
    <r>
      <rPr>
        <b/>
        <sz val="10"/>
        <rFont val="Calibri"/>
        <family val="2"/>
      </rPr>
      <t xml:space="preserve"> visas</t>
    </r>
  </si>
  <si>
    <r>
      <t>Applications</t>
    </r>
    <r>
      <rPr>
        <b/>
        <vertAlign val="superscript"/>
        <sz val="10"/>
        <color rgb="FF000000"/>
        <rFont val="Calibri"/>
        <family val="2"/>
      </rPr>
      <t>4</t>
    </r>
  </si>
  <si>
    <r>
      <t>Resolved</t>
    </r>
    <r>
      <rPr>
        <b/>
        <vertAlign val="superscript"/>
        <sz val="10"/>
        <color rgb="FF000000"/>
        <rFont val="Calibri"/>
        <family val="2"/>
      </rPr>
      <t>5,6</t>
    </r>
  </si>
  <si>
    <r>
      <t>Grant rate</t>
    </r>
    <r>
      <rPr>
        <vertAlign val="superscript"/>
        <sz val="10"/>
        <color rgb="FF000000"/>
        <rFont val="Calibri"/>
        <family val="2"/>
      </rPr>
      <t>7</t>
    </r>
    <r>
      <rPr>
        <sz val="10"/>
        <color rgb="FF000000"/>
        <rFont val="Calibri"/>
        <family val="2"/>
      </rPr>
      <t xml:space="preserve"> </t>
    </r>
  </si>
  <si>
    <r>
      <t>Other nationalities</t>
    </r>
    <r>
      <rPr>
        <vertAlign val="superscript"/>
        <sz val="10"/>
        <color rgb="FF000000"/>
        <rFont val="Calibri"/>
        <family val="2"/>
      </rPr>
      <t>8</t>
    </r>
  </si>
  <si>
    <t>March 2019</t>
  </si>
  <si>
    <t>March 2020</t>
  </si>
  <si>
    <t>Immigration statistics, year ending March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</si>
</sst>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 &quot;#,##0&quot; &quot;;&quot;-&quot;#,##0&quot; &quot;;&quot; -&quot;00&quot; &quot;;&quot; &quot;@&quot; &quot;"/>
    <numFmt numFmtId="165" formatCode="&quot;+&quot;0;&quot;-&quot;#,#00"/>
    <numFmt numFmtId="166" formatCode="&quot;+&quot;#,##0;&quot;-&quot;#,##0;0"/>
    <numFmt numFmtId="167" formatCode="&quot;+&quot;0%;&quot;-&quot;0%;0&quot; &quot;%"/>
    <numFmt numFmtId="168" formatCode="&quot; &quot;#,##0.00&quot; &quot;;&quot;-&quot;#,##0.00&quot; &quot;;&quot; -&quot;00&quot; &quot;;&quot; &quot;@&quot; &quot;"/>
  </numFmts>
  <fonts count="33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u/>
      <sz val="10"/>
      <color rgb="FF0000FF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sz val="36"/>
      <color rgb="FF0000FF"/>
      <name val="Calibri"/>
      <family val="2"/>
    </font>
    <font>
      <sz val="20"/>
      <color rgb="FF0000FF"/>
      <name val="Calibri"/>
      <family val="2"/>
    </font>
    <font>
      <sz val="14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rgb="FF0000FF"/>
      <name val="Calibri"/>
      <family val="2"/>
    </font>
    <font>
      <u/>
      <sz val="12"/>
      <color rgb="FF0000FF"/>
      <name val="Calibri"/>
      <family val="2"/>
    </font>
    <font>
      <u/>
      <sz val="9"/>
      <color rgb="FF0000FF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u/>
      <sz val="10"/>
      <color rgb="FF0563C1"/>
      <name val="Calibri"/>
      <family val="2"/>
    </font>
    <font>
      <b/>
      <sz val="14"/>
      <color rgb="FF000000"/>
      <name val="Calibri"/>
      <family val="2"/>
    </font>
    <font>
      <u/>
      <sz val="10"/>
      <color rgb="FF0070C0"/>
      <name val="Calibri"/>
      <family val="2"/>
    </font>
    <font>
      <vertAlign val="superscript"/>
      <sz val="10"/>
      <color rgb="FF000000"/>
      <name val="Calibri"/>
      <family val="2"/>
    </font>
    <font>
      <b/>
      <vertAlign val="superscript"/>
      <sz val="10"/>
      <color rgb="FF000000"/>
      <name val="Calibri"/>
      <family val="2"/>
    </font>
    <font>
      <b/>
      <i/>
      <sz val="10"/>
      <color rgb="FF000000"/>
      <name val="Calibri"/>
      <family val="2"/>
    </font>
    <font>
      <i/>
      <sz val="10"/>
      <color rgb="FF000000"/>
      <name val="Calibri"/>
      <family val="2"/>
    </font>
    <font>
      <b/>
      <vertAlign val="superscript"/>
      <sz val="12"/>
      <color rgb="FF00000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vertAlign val="superscript"/>
      <sz val="10"/>
      <name val="Calibri"/>
      <family val="2"/>
    </font>
    <font>
      <b/>
      <vertAlign val="superscript"/>
      <sz val="10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sz val="10"/>
      <color rgb="FFFF0000"/>
      <name val="Calibri"/>
      <family val="2"/>
    </font>
    <font>
      <b/>
      <sz val="10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/>
        <bgColor rgb="FFD9D9D9"/>
      </patternFill>
    </fill>
  </fills>
  <borders count="2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/>
      <bottom style="thin">
        <color rgb="FF000000"/>
      </bottom>
      <diagonal/>
    </border>
    <border>
      <left style="thin">
        <color indexed="64"/>
      </left>
      <right style="thin">
        <color rgb="FFA6A6A6"/>
      </right>
      <top style="thin">
        <color rgb="FF000000"/>
      </top>
      <bottom style="thin">
        <color rgb="FFA6A6A6"/>
      </bottom>
      <diagonal/>
    </border>
    <border>
      <left/>
      <right style="thin">
        <color indexed="64"/>
      </right>
      <top style="thin">
        <color rgb="FF000000"/>
      </top>
      <bottom style="thin">
        <color rgb="FFA6A6A6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/>
      <right style="thin">
        <color indexed="64"/>
      </right>
      <top style="thin">
        <color rgb="FFA6A6A6"/>
      </top>
      <bottom style="thin">
        <color indexed="64"/>
      </bottom>
      <diagonal/>
    </border>
  </borders>
  <cellStyleXfs count="16">
    <xf numFmtId="0" fontId="0" fillId="0" borderId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" borderId="0" applyNumberFormat="0" applyFont="0" applyBorder="0" applyAlignment="0" applyProtection="0"/>
    <xf numFmtId="168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5" fillId="0" borderId="0" applyNumberFormat="0" applyBorder="0" applyProtection="0"/>
    <xf numFmtId="0" fontId="2" fillId="0" borderId="0" applyNumberFormat="0" applyFont="0" applyBorder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8">
    <xf numFmtId="0" fontId="0" fillId="0" borderId="0" xfId="0"/>
    <xf numFmtId="0" fontId="7" fillId="3" borderId="0" xfId="10" applyFont="1" applyFill="1" applyAlignment="1">
      <alignment vertical="center"/>
    </xf>
    <xf numFmtId="0" fontId="8" fillId="3" borderId="0" xfId="10" applyFont="1" applyFill="1" applyAlignment="1">
      <alignment vertical="center"/>
    </xf>
    <xf numFmtId="0" fontId="10" fillId="3" borderId="0" xfId="10" applyFont="1" applyFill="1" applyAlignment="1">
      <alignment vertical="center"/>
    </xf>
    <xf numFmtId="0" fontId="0" fillId="3" borderId="0" xfId="10" applyFont="1" applyFill="1" applyAlignment="1">
      <alignment vertical="center"/>
    </xf>
    <xf numFmtId="0" fontId="11" fillId="3" borderId="0" xfId="10" applyFont="1" applyFill="1" applyAlignment="1">
      <alignment vertical="center"/>
    </xf>
    <xf numFmtId="0" fontId="12" fillId="3" borderId="0" xfId="6" applyFont="1" applyFill="1" applyAlignment="1">
      <alignment vertical="center"/>
    </xf>
    <xf numFmtId="0" fontId="0" fillId="3" borderId="0" xfId="11" applyFont="1" applyFill="1" applyAlignment="1">
      <alignment vertical="center"/>
    </xf>
    <xf numFmtId="0" fontId="13" fillId="3" borderId="0" xfId="6" applyFont="1" applyFill="1" applyAlignment="1">
      <alignment vertical="center"/>
    </xf>
    <xf numFmtId="0" fontId="14" fillId="3" borderId="0" xfId="6" applyFont="1" applyFill="1" applyAlignment="1">
      <alignment vertical="center"/>
    </xf>
    <xf numFmtId="0" fontId="7" fillId="3" borderId="0" xfId="0" applyFont="1" applyFill="1"/>
    <xf numFmtId="0" fontId="16" fillId="4" borderId="1" xfId="0" applyFont="1" applyFill="1" applyBorder="1" applyAlignment="1">
      <alignment vertical="center"/>
    </xf>
    <xf numFmtId="0" fontId="18" fillId="3" borderId="0" xfId="0" applyFont="1" applyFill="1"/>
    <xf numFmtId="0" fontId="16" fillId="4" borderId="1" xfId="0" applyFont="1" applyFill="1" applyBorder="1" applyAlignment="1">
      <alignment vertical="center" wrapText="1"/>
    </xf>
    <xf numFmtId="0" fontId="0" fillId="3" borderId="0" xfId="0" applyFill="1"/>
    <xf numFmtId="0" fontId="15" fillId="3" borderId="0" xfId="0" applyFont="1" applyFill="1"/>
    <xf numFmtId="0" fontId="7" fillId="3" borderId="0" xfId="0" applyFont="1" applyFill="1" applyAlignment="1">
      <alignment vertical="top"/>
    </xf>
    <xf numFmtId="0" fontId="7" fillId="3" borderId="0" xfId="0" applyFont="1" applyFill="1" applyAlignment="1">
      <alignment wrapText="1"/>
    </xf>
    <xf numFmtId="0" fontId="7" fillId="4" borderId="3" xfId="0" applyFont="1" applyFill="1" applyBorder="1"/>
    <xf numFmtId="0" fontId="7" fillId="5" borderId="0" xfId="0" applyFont="1" applyFill="1" applyAlignment="1">
      <alignment horizontal="left" vertical="center"/>
    </xf>
    <xf numFmtId="0" fontId="7" fillId="6" borderId="0" xfId="0" applyFont="1" applyFill="1" applyAlignment="1">
      <alignment horizontal="left" vertical="center"/>
    </xf>
    <xf numFmtId="3" fontId="7" fillId="5" borderId="0" xfId="0" applyNumberFormat="1" applyFont="1" applyFill="1" applyAlignment="1">
      <alignment horizontal="right" vertical="center"/>
    </xf>
    <xf numFmtId="9" fontId="7" fillId="5" borderId="0" xfId="2" applyFont="1" applyFill="1" applyAlignment="1">
      <alignment horizontal="right" vertical="center"/>
    </xf>
    <xf numFmtId="0" fontId="11" fillId="6" borderId="0" xfId="0" applyFont="1" applyFill="1" applyAlignment="1">
      <alignment vertical="center"/>
    </xf>
    <xf numFmtId="3" fontId="7" fillId="6" borderId="0" xfId="0" applyNumberFormat="1" applyFont="1" applyFill="1" applyAlignment="1">
      <alignment horizontal="right" vertical="center"/>
    </xf>
    <xf numFmtId="0" fontId="0" fillId="7" borderId="0" xfId="0" applyFill="1"/>
    <xf numFmtId="0" fontId="3" fillId="3" borderId="0" xfId="5" applyFill="1" applyAlignment="1"/>
    <xf numFmtId="0" fontId="7" fillId="3" borderId="0" xfId="0" applyFont="1" applyFill="1"/>
    <xf numFmtId="3" fontId="16" fillId="6" borderId="0" xfId="0" applyNumberFormat="1" applyFont="1" applyFill="1" applyAlignment="1">
      <alignment horizontal="right"/>
    </xf>
    <xf numFmtId="0" fontId="7" fillId="6" borderId="0" xfId="0" applyFont="1" applyFill="1" applyAlignment="1">
      <alignment horizontal="left" indent="2"/>
    </xf>
    <xf numFmtId="3" fontId="16" fillId="6" borderId="0" xfId="0" applyNumberFormat="1" applyFont="1" applyFill="1"/>
    <xf numFmtId="166" fontId="22" fillId="6" borderId="0" xfId="1" applyNumberFormat="1" applyFont="1" applyFill="1" applyAlignment="1">
      <alignment horizontal="right" wrapText="1"/>
    </xf>
    <xf numFmtId="167" fontId="22" fillId="6" borderId="0" xfId="2" applyNumberFormat="1" applyFont="1" applyFill="1" applyAlignment="1">
      <alignment horizontal="right" wrapText="1"/>
    </xf>
    <xf numFmtId="165" fontId="23" fillId="6" borderId="0" xfId="1" applyNumberFormat="1" applyFont="1" applyFill="1" applyAlignment="1">
      <alignment horizontal="right" wrapText="1"/>
    </xf>
    <xf numFmtId="0" fontId="16" fillId="6" borderId="0" xfId="0" applyFont="1" applyFill="1"/>
    <xf numFmtId="165" fontId="22" fillId="6" borderId="0" xfId="1" applyNumberFormat="1" applyFont="1" applyFill="1" applyAlignment="1">
      <alignment horizontal="right" wrapText="1"/>
    </xf>
    <xf numFmtId="0" fontId="23" fillId="6" borderId="0" xfId="0" applyFont="1" applyFill="1" applyAlignment="1">
      <alignment horizontal="left"/>
    </xf>
    <xf numFmtId="0" fontId="16" fillId="6" borderId="0" xfId="0" applyFont="1" applyFill="1" applyAlignment="1">
      <alignment horizontal="left" wrapText="1" indent="1"/>
    </xf>
    <xf numFmtId="0" fontId="16" fillId="6" borderId="0" xfId="0" applyFont="1" applyFill="1" applyAlignment="1">
      <alignment horizontal="right"/>
    </xf>
    <xf numFmtId="3" fontId="16" fillId="6" borderId="0" xfId="0" applyNumberFormat="1" applyFont="1" applyFill="1" applyAlignment="1">
      <alignment horizontal="right" vertical="center"/>
    </xf>
    <xf numFmtId="0" fontId="0" fillId="6" borderId="0" xfId="0" applyFill="1" applyAlignment="1">
      <alignment vertical="center"/>
    </xf>
    <xf numFmtId="3" fontId="16" fillId="6" borderId="0" xfId="0" applyNumberFormat="1" applyFont="1" applyFill="1" applyAlignment="1">
      <alignment vertical="center"/>
    </xf>
    <xf numFmtId="0" fontId="16" fillId="6" borderId="0" xfId="0" applyFont="1" applyFill="1" applyAlignment="1">
      <alignment vertical="center"/>
    </xf>
    <xf numFmtId="0" fontId="7" fillId="6" borderId="0" xfId="0" applyFont="1" applyFill="1" applyAlignment="1">
      <alignment vertical="center"/>
    </xf>
    <xf numFmtId="0" fontId="7" fillId="6" borderId="0" xfId="0" applyFont="1" applyFill="1" applyAlignment="1"/>
    <xf numFmtId="0" fontId="23" fillId="6" borderId="0" xfId="0" applyFont="1" applyFill="1" applyAlignment="1">
      <alignment horizontal="left" vertical="center"/>
    </xf>
    <xf numFmtId="9" fontId="23" fillId="6" borderId="0" xfId="2" applyFont="1" applyFill="1" applyAlignment="1">
      <alignment horizontal="right" vertical="center"/>
    </xf>
    <xf numFmtId="164" fontId="7" fillId="6" borderId="0" xfId="1" applyNumberFormat="1" applyFont="1" applyFill="1" applyAlignment="1">
      <alignment vertical="center"/>
    </xf>
    <xf numFmtId="0" fontId="3" fillId="3" borderId="0" xfId="5" applyFill="1"/>
    <xf numFmtId="0" fontId="11" fillId="3" borderId="0" xfId="0" applyFont="1" applyFill="1" applyAlignment="1"/>
    <xf numFmtId="0" fontId="0" fillId="3" borderId="0" xfId="0" applyFill="1"/>
    <xf numFmtId="0" fontId="7" fillId="3" borderId="3" xfId="0" applyFont="1" applyFill="1" applyBorder="1" applyAlignment="1"/>
    <xf numFmtId="0" fontId="0" fillId="3" borderId="0" xfId="0" applyFill="1"/>
    <xf numFmtId="0" fontId="7" fillId="7" borderId="0" xfId="0" applyFont="1" applyFill="1" applyAlignment="1">
      <alignment wrapText="1"/>
    </xf>
    <xf numFmtId="0" fontId="7" fillId="6" borderId="0" xfId="0" applyFont="1" applyFill="1"/>
    <xf numFmtId="0" fontId="7" fillId="6" borderId="0" xfId="0" applyFont="1" applyFill="1" applyAlignment="1">
      <alignment wrapText="1"/>
    </xf>
    <xf numFmtId="9" fontId="11" fillId="6" borderId="0" xfId="2" applyFont="1" applyFill="1" applyAlignment="1">
      <alignment vertical="center"/>
    </xf>
    <xf numFmtId="0" fontId="11" fillId="3" borderId="0" xfId="0" applyFont="1" applyFill="1" applyBorder="1" applyAlignment="1">
      <alignment vertical="top"/>
    </xf>
    <xf numFmtId="0" fontId="16" fillId="3" borderId="18" xfId="0" applyFont="1" applyFill="1" applyBorder="1" applyAlignment="1">
      <alignment horizontal="center"/>
    </xf>
    <xf numFmtId="0" fontId="16" fillId="3" borderId="19" xfId="0" applyFont="1" applyFill="1" applyBorder="1" applyAlignment="1">
      <alignment horizontal="center"/>
    </xf>
    <xf numFmtId="0" fontId="16" fillId="3" borderId="20" xfId="0" applyFont="1" applyFill="1" applyBorder="1" applyAlignment="1">
      <alignment horizontal="center"/>
    </xf>
    <xf numFmtId="0" fontId="11" fillId="3" borderId="17" xfId="0" applyFont="1" applyFill="1" applyBorder="1" applyAlignment="1">
      <alignment vertical="top"/>
    </xf>
    <xf numFmtId="0" fontId="11" fillId="3" borderId="21" xfId="0" applyFont="1" applyFill="1" applyBorder="1" applyAlignment="1">
      <alignment vertical="top"/>
    </xf>
    <xf numFmtId="0" fontId="7" fillId="3" borderId="23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wrapText="1"/>
    </xf>
    <xf numFmtId="0" fontId="7" fillId="6" borderId="0" xfId="0" applyFont="1" applyFill="1" applyBorder="1" applyAlignment="1">
      <alignment horizontal="center" vertical="center"/>
    </xf>
    <xf numFmtId="0" fontId="25" fillId="3" borderId="22" xfId="0" applyFont="1" applyFill="1" applyBorder="1" applyAlignment="1">
      <alignment horizontal="center" wrapText="1"/>
    </xf>
    <xf numFmtId="0" fontId="25" fillId="3" borderId="8" xfId="0" applyFont="1" applyFill="1" applyBorder="1" applyAlignment="1">
      <alignment horizontal="center" wrapText="1"/>
    </xf>
    <xf numFmtId="0" fontId="26" fillId="6" borderId="0" xfId="0" applyFont="1" applyFill="1" applyAlignment="1"/>
    <xf numFmtId="0" fontId="7" fillId="7" borderId="0" xfId="0" applyFont="1" applyFill="1"/>
    <xf numFmtId="0" fontId="17" fillId="6" borderId="0" xfId="5" applyFont="1" applyFill="1" applyAlignment="1">
      <alignment horizontal="left"/>
    </xf>
    <xf numFmtId="0" fontId="26" fillId="6" borderId="0" xfId="0" applyFont="1" applyFill="1"/>
    <xf numFmtId="0" fontId="17" fillId="6" borderId="0" xfId="5" applyFont="1" applyFill="1" applyAlignment="1">
      <alignment horizontal="left" vertical="center"/>
    </xf>
    <xf numFmtId="0" fontId="16" fillId="6" borderId="0" xfId="0" applyFont="1" applyFill="1" applyAlignment="1"/>
    <xf numFmtId="0" fontId="7" fillId="7" borderId="0" xfId="0" applyFont="1" applyFill="1" applyAlignment="1"/>
    <xf numFmtId="0" fontId="7" fillId="7" borderId="0" xfId="0" applyFont="1" applyFill="1" applyAlignment="1">
      <alignment vertical="center"/>
    </xf>
    <xf numFmtId="165" fontId="7" fillId="6" borderId="0" xfId="1" applyNumberFormat="1" applyFont="1" applyFill="1"/>
    <xf numFmtId="0" fontId="23" fillId="6" borderId="0" xfId="0" applyFont="1" applyFill="1"/>
    <xf numFmtId="0" fontId="26" fillId="6" borderId="0" xfId="0" applyFont="1" applyFill="1" applyAlignment="1">
      <alignment vertical="center"/>
    </xf>
    <xf numFmtId="2" fontId="16" fillId="6" borderId="0" xfId="0" applyNumberFormat="1" applyFont="1" applyFill="1" applyAlignment="1">
      <alignment vertical="center"/>
    </xf>
    <xf numFmtId="3" fontId="16" fillId="7" borderId="0" xfId="0" applyNumberFormat="1" applyFont="1" applyFill="1" applyAlignment="1">
      <alignment vertical="center"/>
    </xf>
    <xf numFmtId="0" fontId="7" fillId="6" borderId="0" xfId="0" applyFont="1" applyFill="1"/>
    <xf numFmtId="0" fontId="0" fillId="6" borderId="0" xfId="10" applyFont="1" applyFill="1" applyAlignment="1">
      <alignment vertical="center"/>
    </xf>
    <xf numFmtId="0" fontId="7" fillId="6" borderId="0" xfId="5" applyFont="1" applyFill="1" applyAlignment="1"/>
    <xf numFmtId="0" fontId="25" fillId="8" borderId="21" xfId="0" applyFont="1" applyFill="1" applyBorder="1" applyAlignment="1">
      <alignment horizontal="center"/>
    </xf>
    <xf numFmtId="0" fontId="16" fillId="8" borderId="9" xfId="0" applyFont="1" applyFill="1" applyBorder="1" applyAlignment="1">
      <alignment vertical="center"/>
    </xf>
    <xf numFmtId="0" fontId="16" fillId="8" borderId="9" xfId="0" applyFont="1" applyFill="1" applyBorder="1" applyAlignment="1">
      <alignment horizontal="right" vertical="center"/>
    </xf>
    <xf numFmtId="0" fontId="16" fillId="8" borderId="17" xfId="0" applyFont="1" applyFill="1" applyBorder="1" applyAlignment="1">
      <alignment horizontal="right" vertical="center"/>
    </xf>
    <xf numFmtId="0" fontId="23" fillId="8" borderId="9" xfId="0" applyFont="1" applyFill="1" applyBorder="1" applyAlignment="1">
      <alignment horizontal="right"/>
    </xf>
    <xf numFmtId="0" fontId="16" fillId="8" borderId="9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vertical="center"/>
    </xf>
    <xf numFmtId="0" fontId="16" fillId="8" borderId="2" xfId="0" applyFont="1" applyFill="1" applyBorder="1" applyAlignment="1">
      <alignment horizontal="right" vertical="center"/>
    </xf>
    <xf numFmtId="0" fontId="16" fillId="8" borderId="11" xfId="0" applyFont="1" applyFill="1" applyBorder="1" applyAlignment="1">
      <alignment horizontal="right" vertical="center"/>
    </xf>
    <xf numFmtId="0" fontId="7" fillId="8" borderId="2" xfId="0" applyFont="1" applyFill="1" applyBorder="1" applyAlignment="1">
      <alignment horizontal="right" vertical="center"/>
    </xf>
    <xf numFmtId="0" fontId="16" fillId="8" borderId="21" xfId="0" applyFont="1" applyFill="1" applyBorder="1" applyAlignment="1">
      <alignment vertical="center"/>
    </xf>
    <xf numFmtId="0" fontId="16" fillId="8" borderId="17" xfId="0" applyFont="1" applyFill="1" applyBorder="1" applyAlignment="1">
      <alignment vertical="center"/>
    </xf>
    <xf numFmtId="3" fontId="16" fillId="7" borderId="0" xfId="0" applyNumberFormat="1" applyFont="1" applyFill="1" applyAlignment="1">
      <alignment horizontal="right"/>
    </xf>
    <xf numFmtId="3" fontId="7" fillId="7" borderId="0" xfId="0" applyNumberFormat="1" applyFont="1" applyFill="1" applyAlignment="1">
      <alignment horizontal="right"/>
    </xf>
    <xf numFmtId="3" fontId="7" fillId="7" borderId="10" xfId="0" applyNumberFormat="1" applyFont="1" applyFill="1" applyBorder="1" applyAlignment="1">
      <alignment horizontal="right"/>
    </xf>
    <xf numFmtId="3" fontId="16" fillId="7" borderId="9" xfId="0" applyNumberFormat="1" applyFont="1" applyFill="1" applyBorder="1" applyAlignment="1">
      <alignment horizontal="right"/>
    </xf>
    <xf numFmtId="3" fontId="16" fillId="7" borderId="11" xfId="0" applyNumberFormat="1" applyFont="1" applyFill="1" applyBorder="1" applyAlignment="1">
      <alignment horizontal="right"/>
    </xf>
    <xf numFmtId="3" fontId="16" fillId="7" borderId="13" xfId="0" applyNumberFormat="1" applyFont="1" applyFill="1" applyBorder="1" applyAlignment="1">
      <alignment horizontal="right"/>
    </xf>
    <xf numFmtId="3" fontId="7" fillId="7" borderId="12" xfId="0" applyNumberFormat="1" applyFont="1" applyFill="1" applyBorder="1" applyAlignment="1">
      <alignment horizontal="right"/>
    </xf>
    <xf numFmtId="3" fontId="7" fillId="7" borderId="14" xfId="0" applyNumberFormat="1" applyFont="1" applyFill="1" applyBorder="1" applyAlignment="1">
      <alignment horizontal="right"/>
    </xf>
    <xf numFmtId="3" fontId="16" fillId="7" borderId="17" xfId="0" applyNumberFormat="1" applyFont="1" applyFill="1" applyBorder="1" applyAlignment="1">
      <alignment horizontal="right"/>
    </xf>
    <xf numFmtId="3" fontId="16" fillId="7" borderId="12" xfId="0" applyNumberFormat="1" applyFont="1" applyFill="1" applyBorder="1" applyAlignment="1">
      <alignment horizontal="right"/>
    </xf>
    <xf numFmtId="3" fontId="16" fillId="7" borderId="14" xfId="0" applyNumberFormat="1" applyFont="1" applyFill="1" applyBorder="1" applyAlignment="1">
      <alignment horizontal="right"/>
    </xf>
    <xf numFmtId="3" fontId="16" fillId="7" borderId="10" xfId="0" applyNumberFormat="1" applyFont="1" applyFill="1" applyBorder="1" applyAlignment="1">
      <alignment horizontal="right" vertical="center"/>
    </xf>
    <xf numFmtId="3" fontId="7" fillId="6" borderId="0" xfId="0" applyNumberFormat="1" applyFont="1" applyFill="1"/>
    <xf numFmtId="166" fontId="22" fillId="7" borderId="0" xfId="1" applyNumberFormat="1" applyFont="1" applyFill="1" applyAlignment="1">
      <alignment horizontal="right" wrapText="1"/>
    </xf>
    <xf numFmtId="166" fontId="23" fillId="7" borderId="0" xfId="1" applyNumberFormat="1" applyFont="1" applyFill="1" applyAlignment="1">
      <alignment horizontal="right" wrapText="1"/>
    </xf>
    <xf numFmtId="166" fontId="23" fillId="7" borderId="10" xfId="1" applyNumberFormat="1" applyFont="1" applyFill="1" applyBorder="1" applyAlignment="1">
      <alignment horizontal="right" wrapText="1"/>
    </xf>
    <xf numFmtId="166" fontId="22" fillId="7" borderId="9" xfId="1" applyNumberFormat="1" applyFont="1" applyFill="1" applyBorder="1" applyAlignment="1">
      <alignment horizontal="right" wrapText="1"/>
    </xf>
    <xf numFmtId="166" fontId="22" fillId="7" borderId="10" xfId="1" applyNumberFormat="1" applyFont="1" applyFill="1" applyBorder="1" applyAlignment="1">
      <alignment horizontal="right" wrapText="1"/>
    </xf>
    <xf numFmtId="166" fontId="22" fillId="7" borderId="2" xfId="1" applyNumberFormat="1" applyFont="1" applyFill="1" applyBorder="1" applyAlignment="1">
      <alignment horizontal="right" wrapText="1"/>
    </xf>
    <xf numFmtId="9" fontId="7" fillId="6" borderId="0" xfId="2" applyFont="1" applyFill="1"/>
    <xf numFmtId="167" fontId="22" fillId="7" borderId="0" xfId="2" applyNumberFormat="1" applyFont="1" applyFill="1" applyAlignment="1">
      <alignment horizontal="right" wrapText="1"/>
    </xf>
    <xf numFmtId="167" fontId="23" fillId="7" borderId="0" xfId="2" applyNumberFormat="1" applyFont="1" applyFill="1" applyAlignment="1">
      <alignment horizontal="right" wrapText="1"/>
    </xf>
    <xf numFmtId="167" fontId="23" fillId="7" borderId="10" xfId="2" applyNumberFormat="1" applyFont="1" applyFill="1" applyBorder="1" applyAlignment="1">
      <alignment horizontal="right" wrapText="1"/>
    </xf>
    <xf numFmtId="167" fontId="22" fillId="7" borderId="9" xfId="2" applyNumberFormat="1" applyFont="1" applyFill="1" applyBorder="1" applyAlignment="1">
      <alignment horizontal="right" wrapText="1"/>
    </xf>
    <xf numFmtId="167" fontId="22" fillId="7" borderId="10" xfId="2" applyNumberFormat="1" applyFont="1" applyFill="1" applyBorder="1" applyAlignment="1">
      <alignment horizontal="right" wrapText="1"/>
    </xf>
    <xf numFmtId="167" fontId="22" fillId="7" borderId="2" xfId="2" applyNumberFormat="1" applyFont="1" applyFill="1" applyBorder="1" applyAlignment="1">
      <alignment horizontal="right" wrapText="1"/>
    </xf>
    <xf numFmtId="3" fontId="16" fillId="7" borderId="2" xfId="0" applyNumberFormat="1" applyFont="1" applyFill="1" applyBorder="1" applyAlignment="1">
      <alignment horizontal="right"/>
    </xf>
    <xf numFmtId="0" fontId="29" fillId="6" borderId="0" xfId="0" applyFont="1" applyFill="1"/>
    <xf numFmtId="0" fontId="25" fillId="6" borderId="0" xfId="0" applyFont="1" applyFill="1" applyAlignment="1">
      <alignment horizontal="left" indent="1"/>
    </xf>
    <xf numFmtId="0" fontId="26" fillId="6" borderId="0" xfId="0" applyFont="1" applyFill="1" applyAlignment="1">
      <alignment horizontal="left" indent="2"/>
    </xf>
    <xf numFmtId="0" fontId="26" fillId="6" borderId="10" xfId="0" applyFont="1" applyFill="1" applyBorder="1" applyAlignment="1">
      <alignment horizontal="left" indent="2"/>
    </xf>
    <xf numFmtId="0" fontId="25" fillId="6" borderId="9" xfId="0" applyFont="1" applyFill="1" applyBorder="1" applyAlignment="1">
      <alignment horizontal="left" indent="1"/>
    </xf>
    <xf numFmtId="0" fontId="25" fillId="6" borderId="10" xfId="0" applyFont="1" applyFill="1" applyBorder="1" applyAlignment="1">
      <alignment horizontal="left" indent="1"/>
    </xf>
    <xf numFmtId="0" fontId="16" fillId="6" borderId="2" xfId="0" applyFont="1" applyFill="1" applyBorder="1"/>
    <xf numFmtId="0" fontId="8" fillId="6" borderId="0" xfId="10" applyFont="1" applyFill="1" applyAlignment="1">
      <alignment vertical="top" wrapText="1"/>
    </xf>
    <xf numFmtId="3" fontId="16" fillId="7" borderId="10" xfId="0" applyNumberFormat="1" applyFont="1" applyFill="1" applyBorder="1" applyAlignment="1">
      <alignment horizontal="right"/>
    </xf>
    <xf numFmtId="0" fontId="31" fillId="6" borderId="0" xfId="0" applyFont="1" applyFill="1" applyAlignment="1">
      <alignment horizontal="left" indent="2"/>
    </xf>
    <xf numFmtId="0" fontId="25" fillId="7" borderId="0" xfId="0" applyFont="1" applyFill="1" applyAlignment="1">
      <alignment horizontal="left" indent="1"/>
    </xf>
    <xf numFmtId="0" fontId="26" fillId="7" borderId="0" xfId="0" applyFont="1" applyFill="1" applyAlignment="1">
      <alignment horizontal="left" indent="2"/>
    </xf>
    <xf numFmtId="0" fontId="25" fillId="7" borderId="9" xfId="0" applyFont="1" applyFill="1" applyBorder="1" applyAlignment="1">
      <alignment horizontal="left" indent="1"/>
    </xf>
    <xf numFmtId="0" fontId="25" fillId="7" borderId="10" xfId="0" applyFont="1" applyFill="1" applyBorder="1" applyAlignment="1">
      <alignment horizontal="left" indent="1"/>
    </xf>
    <xf numFmtId="0" fontId="16" fillId="7" borderId="2" xfId="0" applyFont="1" applyFill="1" applyBorder="1"/>
    <xf numFmtId="3" fontId="16" fillId="7" borderId="9" xfId="0" applyNumberFormat="1" applyFont="1" applyFill="1" applyBorder="1" applyAlignment="1">
      <alignment horizontal="right" vertical="center"/>
    </xf>
    <xf numFmtId="3" fontId="7" fillId="7" borderId="0" xfId="0" applyNumberFormat="1" applyFont="1" applyFill="1" applyBorder="1" applyAlignment="1">
      <alignment horizontal="right" vertical="center"/>
    </xf>
    <xf numFmtId="3" fontId="7" fillId="7" borderId="10" xfId="0" applyNumberFormat="1" applyFont="1" applyFill="1" applyBorder="1" applyAlignment="1">
      <alignment horizontal="right" vertical="center"/>
    </xf>
    <xf numFmtId="3" fontId="16" fillId="7" borderId="0" xfId="0" applyNumberFormat="1" applyFont="1" applyFill="1" applyBorder="1" applyAlignment="1">
      <alignment horizontal="right" vertical="center"/>
    </xf>
    <xf numFmtId="3" fontId="16" fillId="7" borderId="15" xfId="0" applyNumberFormat="1" applyFont="1" applyFill="1" applyBorder="1" applyAlignment="1">
      <alignment horizontal="right" vertical="center"/>
    </xf>
    <xf numFmtId="3" fontId="16" fillId="7" borderId="14" xfId="0" applyNumberFormat="1" applyFont="1" applyFill="1" applyBorder="1" applyAlignment="1">
      <alignment horizontal="right" vertical="center"/>
    </xf>
    <xf numFmtId="3" fontId="16" fillId="7" borderId="17" xfId="0" applyNumberFormat="1" applyFont="1" applyFill="1" applyBorder="1" applyAlignment="1">
      <alignment horizontal="right" vertical="center"/>
    </xf>
    <xf numFmtId="3" fontId="7" fillId="7" borderId="12" xfId="0" applyNumberFormat="1" applyFont="1" applyFill="1" applyBorder="1" applyAlignment="1">
      <alignment horizontal="right" vertical="center"/>
    </xf>
    <xf numFmtId="3" fontId="7" fillId="7" borderId="14" xfId="0" applyNumberFormat="1" applyFont="1" applyFill="1" applyBorder="1" applyAlignment="1">
      <alignment horizontal="right" vertical="center"/>
    </xf>
    <xf numFmtId="3" fontId="16" fillId="7" borderId="12" xfId="0" applyNumberFormat="1" applyFont="1" applyFill="1" applyBorder="1" applyAlignment="1">
      <alignment horizontal="right" vertical="center"/>
    </xf>
    <xf numFmtId="3" fontId="16" fillId="7" borderId="16" xfId="0" applyNumberFormat="1" applyFont="1" applyFill="1" applyBorder="1" applyAlignment="1">
      <alignment horizontal="right" vertical="center"/>
    </xf>
    <xf numFmtId="9" fontId="16" fillId="7" borderId="9" xfId="2" applyFont="1" applyFill="1" applyBorder="1" applyAlignment="1">
      <alignment horizontal="right" vertical="center"/>
    </xf>
    <xf numFmtId="9" fontId="7" fillId="7" borderId="0" xfId="2" applyFont="1" applyFill="1" applyBorder="1" applyAlignment="1">
      <alignment horizontal="right" vertical="center"/>
    </xf>
    <xf numFmtId="9" fontId="7" fillId="7" borderId="10" xfId="2" applyFont="1" applyFill="1" applyBorder="1" applyAlignment="1">
      <alignment horizontal="right" vertical="center"/>
    </xf>
    <xf numFmtId="9" fontId="16" fillId="7" borderId="0" xfId="2" applyFont="1" applyFill="1" applyBorder="1" applyAlignment="1">
      <alignment horizontal="right" vertical="center"/>
    </xf>
    <xf numFmtId="9" fontId="16" fillId="7" borderId="10" xfId="2" applyFont="1" applyFill="1" applyBorder="1" applyAlignment="1">
      <alignment horizontal="right" vertical="center"/>
    </xf>
    <xf numFmtId="9" fontId="16" fillId="7" borderId="15" xfId="2" applyFont="1" applyFill="1" applyBorder="1" applyAlignment="1">
      <alignment horizontal="right" vertical="center"/>
    </xf>
    <xf numFmtId="0" fontId="16" fillId="9" borderId="2" xfId="0" applyFont="1" applyFill="1" applyBorder="1" applyAlignment="1">
      <alignment vertical="center"/>
    </xf>
    <xf numFmtId="0" fontId="16" fillId="9" borderId="8" xfId="0" applyFont="1" applyFill="1" applyBorder="1" applyAlignment="1">
      <alignment horizontal="right" vertical="center"/>
    </xf>
    <xf numFmtId="0" fontId="16" fillId="9" borderId="11" xfId="0" applyFont="1" applyFill="1" applyBorder="1" applyAlignment="1">
      <alignment horizontal="right" vertical="center"/>
    </xf>
    <xf numFmtId="0" fontId="16" fillId="9" borderId="2" xfId="0" applyFont="1" applyFill="1" applyBorder="1" applyAlignment="1">
      <alignment horizontal="right" vertical="center"/>
    </xf>
    <xf numFmtId="0" fontId="7" fillId="9" borderId="2" xfId="0" applyFont="1" applyFill="1" applyBorder="1" applyAlignment="1">
      <alignment horizontal="right" vertical="center"/>
    </xf>
    <xf numFmtId="0" fontId="16" fillId="6" borderId="0" xfId="0" applyFont="1" applyFill="1" applyBorder="1" applyAlignment="1">
      <alignment horizontal="left" vertical="center"/>
    </xf>
    <xf numFmtId="3" fontId="7" fillId="7" borderId="0" xfId="0" applyNumberFormat="1" applyFont="1" applyFill="1" applyAlignment="1">
      <alignment horizontal="right" vertical="center"/>
    </xf>
    <xf numFmtId="9" fontId="7" fillId="7" borderId="0" xfId="2" applyFont="1" applyFill="1" applyAlignment="1">
      <alignment horizontal="right" vertical="center"/>
    </xf>
    <xf numFmtId="0" fontId="7" fillId="7" borderId="0" xfId="0" applyFont="1" applyFill="1" applyAlignment="1">
      <alignment horizontal="left" vertical="center"/>
    </xf>
    <xf numFmtId="0" fontId="7" fillId="6" borderId="10" xfId="0" applyFont="1" applyFill="1" applyBorder="1" applyAlignment="1">
      <alignment vertical="center"/>
    </xf>
    <xf numFmtId="0" fontId="16" fillId="7" borderId="0" xfId="0" applyFont="1" applyFill="1" applyBorder="1" applyAlignment="1">
      <alignment horizontal="left" vertical="center"/>
    </xf>
    <xf numFmtId="0" fontId="15" fillId="6" borderId="0" xfId="0" applyFont="1" applyFill="1"/>
    <xf numFmtId="0" fontId="7" fillId="7" borderId="10" xfId="0" applyFont="1" applyFill="1" applyBorder="1" applyAlignment="1">
      <alignment vertical="center"/>
    </xf>
    <xf numFmtId="0" fontId="15" fillId="6" borderId="0" xfId="0" applyFont="1" applyFill="1" applyAlignment="1"/>
    <xf numFmtId="0" fontId="16" fillId="7" borderId="2" xfId="0" applyFont="1" applyFill="1" applyBorder="1" applyAlignment="1"/>
    <xf numFmtId="9" fontId="16" fillId="6" borderId="10" xfId="2" applyFont="1" applyFill="1" applyBorder="1" applyAlignment="1">
      <alignment horizontal="right" vertical="center"/>
    </xf>
    <xf numFmtId="3" fontId="7" fillId="5" borderId="12" xfId="0" applyNumberFormat="1" applyFont="1" applyFill="1" applyBorder="1" applyAlignment="1">
      <alignment horizontal="right" vertical="center"/>
    </xf>
    <xf numFmtId="3" fontId="16" fillId="6" borderId="10" xfId="0" applyNumberFormat="1" applyFont="1" applyFill="1" applyBorder="1" applyAlignment="1">
      <alignment horizontal="right" vertical="center"/>
    </xf>
    <xf numFmtId="3" fontId="16" fillId="6" borderId="14" xfId="0" applyNumberFormat="1" applyFont="1" applyFill="1" applyBorder="1" applyAlignment="1">
      <alignment horizontal="right" vertical="center"/>
    </xf>
    <xf numFmtId="49" fontId="7" fillId="6" borderId="0" xfId="0" applyNumberFormat="1" applyFont="1" applyFill="1" applyAlignment="1">
      <alignment horizontal="left"/>
    </xf>
    <xf numFmtId="0" fontId="7" fillId="6" borderId="0" xfId="0" applyFont="1" applyFill="1"/>
    <xf numFmtId="0" fontId="32" fillId="4" borderId="2" xfId="0" applyFont="1" applyFill="1" applyBorder="1"/>
    <xf numFmtId="0" fontId="17" fillId="3" borderId="3" xfId="5" applyFont="1" applyFill="1" applyBorder="1" applyAlignment="1"/>
    <xf numFmtId="0" fontId="17" fillId="3" borderId="0" xfId="5" applyFont="1" applyFill="1"/>
    <xf numFmtId="0" fontId="17" fillId="3" borderId="0" xfId="5" applyFont="1" applyFill="1" applyAlignment="1"/>
    <xf numFmtId="0" fontId="16" fillId="8" borderId="2" xfId="0" applyFont="1" applyFill="1" applyBorder="1" applyAlignment="1">
      <alignment horizontal="right"/>
    </xf>
    <xf numFmtId="49" fontId="16" fillId="8" borderId="7" xfId="0" applyNumberFormat="1" applyFont="1" applyFill="1" applyBorder="1" applyAlignment="1">
      <alignment horizontal="right"/>
    </xf>
    <xf numFmtId="49" fontId="16" fillId="8" borderId="2" xfId="0" applyNumberFormat="1" applyFont="1" applyFill="1" applyBorder="1" applyAlignment="1">
      <alignment horizontal="right"/>
    </xf>
    <xf numFmtId="165" fontId="22" fillId="8" borderId="2" xfId="1" applyNumberFormat="1" applyFont="1" applyFill="1" applyBorder="1" applyAlignment="1">
      <alignment horizontal="right"/>
    </xf>
    <xf numFmtId="49" fontId="22" fillId="8" borderId="2" xfId="0" applyNumberFormat="1" applyFont="1" applyFill="1" applyBorder="1" applyAlignment="1">
      <alignment horizontal="right"/>
    </xf>
    <xf numFmtId="0" fontId="15" fillId="6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0" fontId="7" fillId="3" borderId="0" xfId="0" applyFont="1" applyFill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wrapText="1"/>
    </xf>
    <xf numFmtId="0" fontId="7" fillId="3" borderId="0" xfId="0" applyFont="1" applyFill="1" applyAlignment="1">
      <alignment horizontal="left" vertical="top" wrapText="1"/>
    </xf>
    <xf numFmtId="0" fontId="17" fillId="3" borderId="0" xfId="5" applyFont="1" applyFill="1" applyAlignment="1">
      <alignment horizontal="left" vertical="top" wrapText="1"/>
    </xf>
    <xf numFmtId="0" fontId="7" fillId="3" borderId="0" xfId="5" applyFont="1" applyFill="1" applyAlignment="1">
      <alignment horizontal="left" vertical="top" wrapText="1"/>
    </xf>
    <xf numFmtId="0" fontId="3" fillId="3" borderId="0" xfId="5" applyFont="1" applyFill="1" applyAlignment="1"/>
    <xf numFmtId="0" fontId="11" fillId="3" borderId="6" xfId="0" applyFont="1" applyFill="1" applyBorder="1" applyAlignment="1">
      <alignment horizontal="center" vertical="center" textRotation="90"/>
    </xf>
    <xf numFmtId="0" fontId="11" fillId="3" borderId="0" xfId="0" applyFont="1" applyFill="1" applyAlignment="1"/>
    <xf numFmtId="0" fontId="0" fillId="3" borderId="4" xfId="0" applyFill="1" applyBorder="1"/>
    <xf numFmtId="0" fontId="0" fillId="3" borderId="6" xfId="0" applyFill="1" applyBorder="1"/>
    <xf numFmtId="0" fontId="25" fillId="4" borderId="3" xfId="0" applyFont="1" applyFill="1" applyBorder="1" applyAlignment="1">
      <alignment horizontal="center"/>
    </xf>
    <xf numFmtId="0" fontId="16" fillId="8" borderId="3" xfId="0" applyFont="1" applyFill="1" applyBorder="1" applyAlignment="1">
      <alignment horizontal="center"/>
    </xf>
    <xf numFmtId="0" fontId="16" fillId="8" borderId="5" xfId="0" applyFont="1" applyFill="1" applyBorder="1" applyAlignment="1">
      <alignment horizontal="center"/>
    </xf>
    <xf numFmtId="0" fontId="22" fillId="8" borderId="3" xfId="0" applyFont="1" applyFill="1" applyBorder="1" applyAlignment="1">
      <alignment horizontal="center"/>
    </xf>
    <xf numFmtId="0" fontId="7" fillId="6" borderId="0" xfId="0" applyFont="1" applyFill="1"/>
  </cellXfs>
  <cellStyles count="16">
    <cellStyle name="40% - Accent6" xfId="3" builtinId="51" customBuiltin="1"/>
    <cellStyle name="Comma" xfId="1" builtinId="3" customBuiltin="1"/>
    <cellStyle name="Comma 2" xfId="14" xr:uid="{00000000-0005-0000-0000-00003A000000}"/>
    <cellStyle name="Comma 2 2" xfId="4" xr:uid="{00000000-0005-0000-0000-000002000000}"/>
    <cellStyle name="Hyperlink" xfId="5" xr:uid="{00000000-0005-0000-0000-000003000000}"/>
    <cellStyle name="Hyperlink 2 2 2" xfId="6" xr:uid="{00000000-0005-0000-0000-000004000000}"/>
    <cellStyle name="Normal" xfId="0" builtinId="0" customBuiltin="1"/>
    <cellStyle name="Normal 2" xfId="7" xr:uid="{00000000-0005-0000-0000-000006000000}"/>
    <cellStyle name="Normal 2 3" xfId="8" xr:uid="{00000000-0005-0000-0000-000007000000}"/>
    <cellStyle name="Normal 3" xfId="13" xr:uid="{00000000-0005-0000-0000-000039000000}"/>
    <cellStyle name="Normal 3 2 2" xfId="9" xr:uid="{00000000-0005-0000-0000-000008000000}"/>
    <cellStyle name="Normal 6 2" xfId="10" xr:uid="{00000000-0005-0000-0000-000009000000}"/>
    <cellStyle name="Normal 8" xfId="11" xr:uid="{00000000-0005-0000-0000-00000A000000}"/>
    <cellStyle name="Normal 9" xfId="12" xr:uid="{00000000-0005-0000-0000-00000B000000}"/>
    <cellStyle name="Percent" xfId="2" builtinId="5" customBuiltin="1"/>
    <cellStyle name="Percent 2" xfId="15" xr:uid="{00000000-0005-0000-0000-00003B000000}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36191</xdr:rowOff>
    </xdr:from>
    <xdr:ext cx="1514475" cy="701043"/>
    <xdr:pic>
      <xdr:nvPicPr>
        <xdr:cNvPr id="2" name="Picture 1" descr="Home-Office_RGB_AW">
          <a:extLst>
            <a:ext uri="{FF2B5EF4-FFF2-40B4-BE49-F238E27FC236}">
              <a16:creationId xmlns:a16="http://schemas.microsoft.com/office/drawing/2014/main" id="{4383A48B-9545-48FA-BE45-3755520AF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36191"/>
          <a:ext cx="1514475" cy="701043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4762506</xdr:colOff>
      <xdr:row>0</xdr:row>
      <xdr:rowOff>76196</xdr:rowOff>
    </xdr:from>
    <xdr:ext cx="1028700" cy="914400"/>
    <xdr:pic>
      <xdr:nvPicPr>
        <xdr:cNvPr id="3" name="Picture 5" descr="NS_RGB">
          <a:extLst>
            <a:ext uri="{FF2B5EF4-FFF2-40B4-BE49-F238E27FC236}">
              <a16:creationId xmlns:a16="http://schemas.microsoft.com/office/drawing/2014/main" id="{C91A865E-426D-432C-95ED-F078016CB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2588" b="8519"/>
        <a:stretch>
          <a:fillRect/>
        </a:stretch>
      </xdr:blipFill>
      <xdr:spPr>
        <a:xfrm>
          <a:off x="4968246" y="76196"/>
          <a:ext cx="1028700" cy="91440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407666</xdr:colOff>
      <xdr:row>0</xdr:row>
      <xdr:rowOff>81911</xdr:rowOff>
    </xdr:from>
    <xdr:ext cx="1028700" cy="904871"/>
    <xdr:pic>
      <xdr:nvPicPr>
        <xdr:cNvPr id="2" name="Picture 22" descr="NS_RGB">
          <a:extLst>
            <a:ext uri="{FF2B5EF4-FFF2-40B4-BE49-F238E27FC236}">
              <a16:creationId xmlns:a16="http://schemas.microsoft.com/office/drawing/2014/main" id="{67461607-F175-4A90-93FF-E79057FAC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t="2588" b="8519"/>
        <a:stretch>
          <a:fillRect/>
        </a:stretch>
      </xdr:blipFill>
      <xdr:spPr>
        <a:xfrm>
          <a:off x="7265666" y="81911"/>
          <a:ext cx="1028700" cy="90487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748665</xdr:colOff>
      <xdr:row>2</xdr:row>
      <xdr:rowOff>0</xdr:rowOff>
    </xdr:from>
    <xdr:ext cx="1253486" cy="573401"/>
    <xdr:pic>
      <xdr:nvPicPr>
        <xdr:cNvPr id="3" name="Picture 1" descr="Home-Office_RGB_AW">
          <a:extLst>
            <a:ext uri="{FF2B5EF4-FFF2-40B4-BE49-F238E27FC236}">
              <a16:creationId xmlns:a16="http://schemas.microsoft.com/office/drawing/2014/main" id="{3BA52891-2C5A-4CB8-9FEE-4F7D876BF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8818245" y="251460"/>
          <a:ext cx="1253486" cy="5734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grationStatsEnquiries@homeoffice.gov.uk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statistical-data-sets/managed-migration-datasets" TargetMode="External"/><Relationship Id="rId2" Type="http://schemas.openxmlformats.org/officeDocument/2006/relationships/hyperlink" Target="https://www.gov.uk/government/publications/immigration-statistics-year-ending-june-2019/list-of-tables" TargetMode="External"/><Relationship Id="rId1" Type="http://schemas.openxmlformats.org/officeDocument/2006/relationships/hyperlink" Target="https://www.gov.uk/government/publications/immigration-statistics-year-ending-june-2019/list-of-tables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gov.uk/government/statistical-data-sets/managed-migration-dataset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publications/publishing-detailed-datasets-in-immigration-statistics" TargetMode="External"/><Relationship Id="rId2" Type="http://schemas.openxmlformats.org/officeDocument/2006/relationships/hyperlink" Target="https://www.gov.uk/government/publications/user-guide-to-home-office-immigration-statistics--9" TargetMode="External"/><Relationship Id="rId1" Type="http://schemas.openxmlformats.org/officeDocument/2006/relationships/hyperlink" Target="https://www.gov.uk/government/collections/immigration-statistics-quarterly-release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tabSelected="1" workbookViewId="0"/>
  </sheetViews>
  <sheetFormatPr defaultRowHeight="13" x14ac:dyDescent="0.35"/>
  <cols>
    <col min="1" max="1" width="3" style="1" customWidth="1"/>
    <col min="2" max="2" width="73.36328125" style="1" bestFit="1" customWidth="1"/>
    <col min="3" max="256" width="11.6328125" style="1" customWidth="1"/>
    <col min="257" max="257" width="3" style="1" customWidth="1"/>
    <col min="258" max="258" width="73.36328125" style="1" bestFit="1" customWidth="1"/>
    <col min="259" max="512" width="11.6328125" style="1" customWidth="1"/>
    <col min="513" max="513" width="3" style="1" customWidth="1"/>
    <col min="514" max="514" width="73.36328125" style="1" bestFit="1" customWidth="1"/>
    <col min="515" max="768" width="11.6328125" style="1" customWidth="1"/>
    <col min="769" max="769" width="3" style="1" customWidth="1"/>
    <col min="770" max="770" width="73.36328125" style="1" bestFit="1" customWidth="1"/>
    <col min="771" max="1024" width="11.6328125" style="1" customWidth="1"/>
    <col min="1025" max="1025" width="3" style="1" customWidth="1"/>
    <col min="1026" max="1026" width="73.36328125" style="1" bestFit="1" customWidth="1"/>
    <col min="1027" max="1280" width="11.6328125" style="1" customWidth="1"/>
    <col min="1281" max="1281" width="3" style="1" customWidth="1"/>
    <col min="1282" max="1282" width="73.36328125" style="1" bestFit="1" customWidth="1"/>
    <col min="1283" max="1536" width="11.6328125" style="1" customWidth="1"/>
    <col min="1537" max="1537" width="3" style="1" customWidth="1"/>
    <col min="1538" max="1538" width="73.36328125" style="1" bestFit="1" customWidth="1"/>
    <col min="1539" max="1792" width="11.6328125" style="1" customWidth="1"/>
    <col min="1793" max="1793" width="3" style="1" customWidth="1"/>
    <col min="1794" max="1794" width="73.36328125" style="1" bestFit="1" customWidth="1"/>
    <col min="1795" max="2048" width="11.6328125" style="1" customWidth="1"/>
    <col min="2049" max="2049" width="3" style="1" customWidth="1"/>
    <col min="2050" max="2050" width="73.36328125" style="1" bestFit="1" customWidth="1"/>
    <col min="2051" max="2304" width="11.6328125" style="1" customWidth="1"/>
    <col min="2305" max="2305" width="3" style="1" customWidth="1"/>
    <col min="2306" max="2306" width="73.36328125" style="1" bestFit="1" customWidth="1"/>
    <col min="2307" max="2560" width="11.6328125" style="1" customWidth="1"/>
    <col min="2561" max="2561" width="3" style="1" customWidth="1"/>
    <col min="2562" max="2562" width="73.36328125" style="1" bestFit="1" customWidth="1"/>
    <col min="2563" max="2816" width="11.6328125" style="1" customWidth="1"/>
    <col min="2817" max="2817" width="3" style="1" customWidth="1"/>
    <col min="2818" max="2818" width="73.36328125" style="1" bestFit="1" customWidth="1"/>
    <col min="2819" max="3072" width="11.6328125" style="1" customWidth="1"/>
    <col min="3073" max="3073" width="3" style="1" customWidth="1"/>
    <col min="3074" max="3074" width="73.36328125" style="1" bestFit="1" customWidth="1"/>
    <col min="3075" max="3328" width="11.6328125" style="1" customWidth="1"/>
    <col min="3329" max="3329" width="3" style="1" customWidth="1"/>
    <col min="3330" max="3330" width="73.36328125" style="1" bestFit="1" customWidth="1"/>
    <col min="3331" max="3584" width="11.6328125" style="1" customWidth="1"/>
    <col min="3585" max="3585" width="3" style="1" customWidth="1"/>
    <col min="3586" max="3586" width="73.36328125" style="1" bestFit="1" customWidth="1"/>
    <col min="3587" max="3840" width="11.6328125" style="1" customWidth="1"/>
    <col min="3841" max="3841" width="3" style="1" customWidth="1"/>
    <col min="3842" max="3842" width="73.36328125" style="1" bestFit="1" customWidth="1"/>
    <col min="3843" max="4096" width="11.6328125" style="1" customWidth="1"/>
    <col min="4097" max="4097" width="3" style="1" customWidth="1"/>
    <col min="4098" max="4098" width="73.36328125" style="1" bestFit="1" customWidth="1"/>
    <col min="4099" max="4352" width="11.6328125" style="1" customWidth="1"/>
    <col min="4353" max="4353" width="3" style="1" customWidth="1"/>
    <col min="4354" max="4354" width="73.36328125" style="1" bestFit="1" customWidth="1"/>
    <col min="4355" max="4608" width="11.6328125" style="1" customWidth="1"/>
    <col min="4609" max="4609" width="3" style="1" customWidth="1"/>
    <col min="4610" max="4610" width="73.36328125" style="1" bestFit="1" customWidth="1"/>
    <col min="4611" max="4864" width="11.6328125" style="1" customWidth="1"/>
    <col min="4865" max="4865" width="3" style="1" customWidth="1"/>
    <col min="4866" max="4866" width="73.36328125" style="1" bestFit="1" customWidth="1"/>
    <col min="4867" max="5120" width="11.6328125" style="1" customWidth="1"/>
    <col min="5121" max="5121" width="3" style="1" customWidth="1"/>
    <col min="5122" max="5122" width="73.36328125" style="1" bestFit="1" customWidth="1"/>
    <col min="5123" max="5376" width="11.6328125" style="1" customWidth="1"/>
    <col min="5377" max="5377" width="3" style="1" customWidth="1"/>
    <col min="5378" max="5378" width="73.36328125" style="1" bestFit="1" customWidth="1"/>
    <col min="5379" max="5632" width="11.6328125" style="1" customWidth="1"/>
    <col min="5633" max="5633" width="3" style="1" customWidth="1"/>
    <col min="5634" max="5634" width="73.36328125" style="1" bestFit="1" customWidth="1"/>
    <col min="5635" max="5888" width="11.6328125" style="1" customWidth="1"/>
    <col min="5889" max="5889" width="3" style="1" customWidth="1"/>
    <col min="5890" max="5890" width="73.36328125" style="1" bestFit="1" customWidth="1"/>
    <col min="5891" max="6144" width="11.6328125" style="1" customWidth="1"/>
    <col min="6145" max="6145" width="3" style="1" customWidth="1"/>
    <col min="6146" max="6146" width="73.36328125" style="1" bestFit="1" customWidth="1"/>
    <col min="6147" max="6400" width="11.6328125" style="1" customWidth="1"/>
    <col min="6401" max="6401" width="3" style="1" customWidth="1"/>
    <col min="6402" max="6402" width="73.36328125" style="1" bestFit="1" customWidth="1"/>
    <col min="6403" max="6656" width="11.6328125" style="1" customWidth="1"/>
    <col min="6657" max="6657" width="3" style="1" customWidth="1"/>
    <col min="6658" max="6658" width="73.36328125" style="1" bestFit="1" customWidth="1"/>
    <col min="6659" max="6912" width="11.6328125" style="1" customWidth="1"/>
    <col min="6913" max="6913" width="3" style="1" customWidth="1"/>
    <col min="6914" max="6914" width="73.36328125" style="1" bestFit="1" customWidth="1"/>
    <col min="6915" max="7168" width="11.6328125" style="1" customWidth="1"/>
    <col min="7169" max="7169" width="3" style="1" customWidth="1"/>
    <col min="7170" max="7170" width="73.36328125" style="1" bestFit="1" customWidth="1"/>
    <col min="7171" max="7424" width="11.6328125" style="1" customWidth="1"/>
    <col min="7425" max="7425" width="3" style="1" customWidth="1"/>
    <col min="7426" max="7426" width="73.36328125" style="1" bestFit="1" customWidth="1"/>
    <col min="7427" max="7680" width="11.6328125" style="1" customWidth="1"/>
    <col min="7681" max="7681" width="3" style="1" customWidth="1"/>
    <col min="7682" max="7682" width="73.36328125" style="1" bestFit="1" customWidth="1"/>
    <col min="7683" max="7936" width="11.6328125" style="1" customWidth="1"/>
    <col min="7937" max="7937" width="3" style="1" customWidth="1"/>
    <col min="7938" max="7938" width="73.36328125" style="1" bestFit="1" customWidth="1"/>
    <col min="7939" max="8192" width="11.6328125" style="1" customWidth="1"/>
    <col min="8193" max="8193" width="3" style="1" customWidth="1"/>
    <col min="8194" max="8194" width="73.36328125" style="1" bestFit="1" customWidth="1"/>
    <col min="8195" max="8448" width="11.6328125" style="1" customWidth="1"/>
    <col min="8449" max="8449" width="3" style="1" customWidth="1"/>
    <col min="8450" max="8450" width="73.36328125" style="1" bestFit="1" customWidth="1"/>
    <col min="8451" max="8704" width="11.6328125" style="1" customWidth="1"/>
    <col min="8705" max="8705" width="3" style="1" customWidth="1"/>
    <col min="8706" max="8706" width="73.36328125" style="1" bestFit="1" customWidth="1"/>
    <col min="8707" max="8960" width="11.6328125" style="1" customWidth="1"/>
    <col min="8961" max="8961" width="3" style="1" customWidth="1"/>
    <col min="8962" max="8962" width="73.36328125" style="1" bestFit="1" customWidth="1"/>
    <col min="8963" max="9216" width="11.6328125" style="1" customWidth="1"/>
    <col min="9217" max="9217" width="3" style="1" customWidth="1"/>
    <col min="9218" max="9218" width="73.36328125" style="1" bestFit="1" customWidth="1"/>
    <col min="9219" max="9472" width="11.6328125" style="1" customWidth="1"/>
    <col min="9473" max="9473" width="3" style="1" customWidth="1"/>
    <col min="9474" max="9474" width="73.36328125" style="1" bestFit="1" customWidth="1"/>
    <col min="9475" max="9728" width="11.6328125" style="1" customWidth="1"/>
    <col min="9729" max="9729" width="3" style="1" customWidth="1"/>
    <col min="9730" max="9730" width="73.36328125" style="1" bestFit="1" customWidth="1"/>
    <col min="9731" max="9984" width="11.6328125" style="1" customWidth="1"/>
    <col min="9985" max="9985" width="3" style="1" customWidth="1"/>
    <col min="9986" max="9986" width="73.36328125" style="1" bestFit="1" customWidth="1"/>
    <col min="9987" max="10240" width="11.6328125" style="1" customWidth="1"/>
    <col min="10241" max="10241" width="3" style="1" customWidth="1"/>
    <col min="10242" max="10242" width="73.36328125" style="1" bestFit="1" customWidth="1"/>
    <col min="10243" max="10496" width="11.6328125" style="1" customWidth="1"/>
    <col min="10497" max="10497" width="3" style="1" customWidth="1"/>
    <col min="10498" max="10498" width="73.36328125" style="1" bestFit="1" customWidth="1"/>
    <col min="10499" max="10752" width="11.6328125" style="1" customWidth="1"/>
    <col min="10753" max="10753" width="3" style="1" customWidth="1"/>
    <col min="10754" max="10754" width="73.36328125" style="1" bestFit="1" customWidth="1"/>
    <col min="10755" max="11008" width="11.6328125" style="1" customWidth="1"/>
    <col min="11009" max="11009" width="3" style="1" customWidth="1"/>
    <col min="11010" max="11010" width="73.36328125" style="1" bestFit="1" customWidth="1"/>
    <col min="11011" max="11264" width="11.6328125" style="1" customWidth="1"/>
    <col min="11265" max="11265" width="3" style="1" customWidth="1"/>
    <col min="11266" max="11266" width="73.36328125" style="1" bestFit="1" customWidth="1"/>
    <col min="11267" max="11520" width="11.6328125" style="1" customWidth="1"/>
    <col min="11521" max="11521" width="3" style="1" customWidth="1"/>
    <col min="11522" max="11522" width="73.36328125" style="1" bestFit="1" customWidth="1"/>
    <col min="11523" max="11776" width="11.6328125" style="1" customWidth="1"/>
    <col min="11777" max="11777" width="3" style="1" customWidth="1"/>
    <col min="11778" max="11778" width="73.36328125" style="1" bestFit="1" customWidth="1"/>
    <col min="11779" max="12032" width="11.6328125" style="1" customWidth="1"/>
    <col min="12033" max="12033" width="3" style="1" customWidth="1"/>
    <col min="12034" max="12034" width="73.36328125" style="1" bestFit="1" customWidth="1"/>
    <col min="12035" max="12288" width="11.6328125" style="1" customWidth="1"/>
    <col min="12289" max="12289" width="3" style="1" customWidth="1"/>
    <col min="12290" max="12290" width="73.36328125" style="1" bestFit="1" customWidth="1"/>
    <col min="12291" max="12544" width="11.6328125" style="1" customWidth="1"/>
    <col min="12545" max="12545" width="3" style="1" customWidth="1"/>
    <col min="12546" max="12546" width="73.36328125" style="1" bestFit="1" customWidth="1"/>
    <col min="12547" max="12800" width="11.6328125" style="1" customWidth="1"/>
    <col min="12801" max="12801" width="3" style="1" customWidth="1"/>
    <col min="12802" max="12802" width="73.36328125" style="1" bestFit="1" customWidth="1"/>
    <col min="12803" max="13056" width="11.6328125" style="1" customWidth="1"/>
    <col min="13057" max="13057" width="3" style="1" customWidth="1"/>
    <col min="13058" max="13058" width="73.36328125" style="1" bestFit="1" customWidth="1"/>
    <col min="13059" max="13312" width="11.6328125" style="1" customWidth="1"/>
    <col min="13313" max="13313" width="3" style="1" customWidth="1"/>
    <col min="13314" max="13314" width="73.36328125" style="1" bestFit="1" customWidth="1"/>
    <col min="13315" max="13568" width="11.6328125" style="1" customWidth="1"/>
    <col min="13569" max="13569" width="3" style="1" customWidth="1"/>
    <col min="13570" max="13570" width="73.36328125" style="1" bestFit="1" customWidth="1"/>
    <col min="13571" max="13824" width="11.6328125" style="1" customWidth="1"/>
    <col min="13825" max="13825" width="3" style="1" customWidth="1"/>
    <col min="13826" max="13826" width="73.36328125" style="1" bestFit="1" customWidth="1"/>
    <col min="13827" max="14080" width="11.6328125" style="1" customWidth="1"/>
    <col min="14081" max="14081" width="3" style="1" customWidth="1"/>
    <col min="14082" max="14082" width="73.36328125" style="1" bestFit="1" customWidth="1"/>
    <col min="14083" max="14336" width="11.6328125" style="1" customWidth="1"/>
    <col min="14337" max="14337" width="3" style="1" customWidth="1"/>
    <col min="14338" max="14338" width="73.36328125" style="1" bestFit="1" customWidth="1"/>
    <col min="14339" max="14592" width="11.6328125" style="1" customWidth="1"/>
    <col min="14593" max="14593" width="3" style="1" customWidth="1"/>
    <col min="14594" max="14594" width="73.36328125" style="1" bestFit="1" customWidth="1"/>
    <col min="14595" max="14848" width="11.6328125" style="1" customWidth="1"/>
    <col min="14849" max="14849" width="3" style="1" customWidth="1"/>
    <col min="14850" max="14850" width="73.36328125" style="1" bestFit="1" customWidth="1"/>
    <col min="14851" max="15104" width="11.6328125" style="1" customWidth="1"/>
    <col min="15105" max="15105" width="3" style="1" customWidth="1"/>
    <col min="15106" max="15106" width="73.36328125" style="1" bestFit="1" customWidth="1"/>
    <col min="15107" max="15360" width="11.6328125" style="1" customWidth="1"/>
    <col min="15361" max="15361" width="3" style="1" customWidth="1"/>
    <col min="15362" max="15362" width="73.36328125" style="1" bestFit="1" customWidth="1"/>
    <col min="15363" max="15616" width="11.6328125" style="1" customWidth="1"/>
    <col min="15617" max="15617" width="3" style="1" customWidth="1"/>
    <col min="15618" max="15618" width="73.36328125" style="1" bestFit="1" customWidth="1"/>
    <col min="15619" max="15872" width="11.6328125" style="1" customWidth="1"/>
    <col min="15873" max="15873" width="3" style="1" customWidth="1"/>
    <col min="15874" max="15874" width="73.36328125" style="1" bestFit="1" customWidth="1"/>
    <col min="15875" max="16128" width="11.6328125" style="1" customWidth="1"/>
    <col min="16129" max="16129" width="3" style="1" customWidth="1"/>
    <col min="16130" max="16130" width="73.36328125" style="1" bestFit="1" customWidth="1"/>
    <col min="16131" max="16384" width="11.6328125" style="1" customWidth="1"/>
  </cols>
  <sheetData>
    <row r="1" spans="1:2" x14ac:dyDescent="0.35">
      <c r="A1" s="1" t="s">
        <v>0</v>
      </c>
    </row>
    <row r="7" spans="1:2" ht="75.75" customHeight="1" x14ac:dyDescent="0.35">
      <c r="A7" s="2"/>
      <c r="B7" s="135" t="s">
        <v>177</v>
      </c>
    </row>
    <row r="9" spans="1:2" ht="18.5" x14ac:dyDescent="0.35">
      <c r="B9" s="3" t="s">
        <v>41</v>
      </c>
    </row>
    <row r="10" spans="1:2" ht="12" customHeight="1" x14ac:dyDescent="0.35">
      <c r="B10" s="3"/>
    </row>
    <row r="11" spans="1:2" ht="12" customHeight="1" x14ac:dyDescent="0.35">
      <c r="B11" s="3"/>
    </row>
    <row r="12" spans="1:2" ht="12" customHeight="1" x14ac:dyDescent="0.35">
      <c r="B12" s="3"/>
    </row>
    <row r="13" spans="1:2" ht="16.5" customHeight="1" x14ac:dyDescent="0.35">
      <c r="B13" s="87" t="s">
        <v>168</v>
      </c>
    </row>
    <row r="14" spans="1:2" ht="16.5" customHeight="1" x14ac:dyDescent="0.35">
      <c r="B14" s="87" t="s">
        <v>169</v>
      </c>
    </row>
    <row r="15" spans="1:2" ht="7.5" customHeight="1" x14ac:dyDescent="0.35">
      <c r="B15" s="4"/>
    </row>
    <row r="16" spans="1:2" ht="16.5" customHeight="1" x14ac:dyDescent="0.35">
      <c r="B16" s="5" t="s">
        <v>1</v>
      </c>
    </row>
    <row r="17" spans="1:3" ht="14.5" x14ac:dyDescent="0.35">
      <c r="A17" s="4"/>
      <c r="B17" s="4" t="s">
        <v>2</v>
      </c>
      <c r="C17" s="4"/>
    </row>
    <row r="18" spans="1:3" ht="14.5" x14ac:dyDescent="0.35">
      <c r="A18" s="4"/>
      <c r="B18" s="6" t="s">
        <v>3</v>
      </c>
      <c r="C18" s="4"/>
    </row>
    <row r="19" spans="1:3" ht="15.5" x14ac:dyDescent="0.35">
      <c r="A19" s="4"/>
      <c r="B19" s="7" t="s">
        <v>4</v>
      </c>
      <c r="C19" s="8"/>
    </row>
    <row r="20" spans="1:3" ht="14.5" x14ac:dyDescent="0.35">
      <c r="B20" s="87" t="s">
        <v>164</v>
      </c>
    </row>
    <row r="22" spans="1:3" x14ac:dyDescent="0.35">
      <c r="B22" s="9" t="s">
        <v>5</v>
      </c>
    </row>
  </sheetData>
  <hyperlinks>
    <hyperlink ref="B18" r:id="rId1" xr:uid="{00000000-0004-0000-0000-000000000000}"/>
    <hyperlink ref="B22" location="Contents!A1" display="Contents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2CA4B-6C38-4EF9-93FE-CA2FE5EF385A}">
  <dimension ref="A1:Q41"/>
  <sheetViews>
    <sheetView zoomScaleNormal="100" workbookViewId="0"/>
  </sheetViews>
  <sheetFormatPr defaultColWidth="9.08984375" defaultRowHeight="13" x14ac:dyDescent="0.35"/>
  <cols>
    <col min="1" max="1" width="9.08984375" style="43"/>
    <col min="2" max="2" width="19.54296875" style="43" customWidth="1"/>
    <col min="3" max="5" width="11.08984375" style="43" customWidth="1"/>
    <col min="6" max="6" width="10.54296875" style="43" customWidth="1"/>
    <col min="7" max="7" width="11.08984375" style="43" customWidth="1"/>
    <col min="8" max="16384" width="9.08984375" style="43"/>
  </cols>
  <sheetData>
    <row r="1" spans="1:14" s="79" customFormat="1" ht="17.5" x14ac:dyDescent="0.35">
      <c r="A1" s="173" t="s">
        <v>175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s="79" customFormat="1" x14ac:dyDescent="0.3">
      <c r="B2" s="43"/>
      <c r="C2" s="43"/>
      <c r="D2" s="43"/>
      <c r="E2" s="43"/>
      <c r="F2" s="43"/>
      <c r="G2" s="38" t="s">
        <v>28</v>
      </c>
      <c r="H2" s="43"/>
      <c r="I2" s="43"/>
      <c r="J2" s="43"/>
      <c r="K2" s="43"/>
      <c r="L2" s="43"/>
      <c r="M2" s="43"/>
      <c r="N2" s="43"/>
    </row>
    <row r="3" spans="1:14" s="79" customFormat="1" x14ac:dyDescent="0.3">
      <c r="A3" s="90"/>
      <c r="B3" s="90"/>
      <c r="C3" s="99"/>
      <c r="D3" s="100"/>
      <c r="E3" s="93" t="s">
        <v>108</v>
      </c>
      <c r="F3" s="90"/>
      <c r="G3" s="90"/>
      <c r="H3" s="43"/>
      <c r="I3" s="43"/>
      <c r="J3" s="43"/>
      <c r="K3" s="43"/>
      <c r="L3" s="43"/>
      <c r="M3" s="43"/>
      <c r="N3" s="43"/>
    </row>
    <row r="4" spans="1:14" s="79" customFormat="1" ht="14.5" x14ac:dyDescent="0.3">
      <c r="A4" s="160" t="s">
        <v>88</v>
      </c>
      <c r="B4" s="160" t="s">
        <v>35</v>
      </c>
      <c r="C4" s="161" t="s">
        <v>179</v>
      </c>
      <c r="D4" s="162" t="s">
        <v>180</v>
      </c>
      <c r="E4" s="163" t="s">
        <v>36</v>
      </c>
      <c r="F4" s="164" t="s">
        <v>181</v>
      </c>
      <c r="G4" s="163" t="s">
        <v>37</v>
      </c>
      <c r="H4" s="43"/>
      <c r="I4" s="43"/>
      <c r="J4" s="43"/>
      <c r="K4" s="43"/>
      <c r="L4" s="43"/>
      <c r="M4" s="43"/>
      <c r="N4" s="43"/>
    </row>
    <row r="5" spans="1:14" s="42" customFormat="1" x14ac:dyDescent="0.35">
      <c r="A5" s="165">
        <v>1</v>
      </c>
      <c r="B5" s="43" t="s">
        <v>40</v>
      </c>
      <c r="C5" s="24">
        <v>9183</v>
      </c>
      <c r="D5" s="176">
        <v>11312</v>
      </c>
      <c r="E5" s="21">
        <v>9684</v>
      </c>
      <c r="F5" s="22">
        <v>0.85608203677510608</v>
      </c>
      <c r="G5" s="21">
        <v>1587</v>
      </c>
    </row>
    <row r="6" spans="1:14" s="42" customFormat="1" x14ac:dyDescent="0.35">
      <c r="A6" s="165">
        <v>2</v>
      </c>
      <c r="B6" s="43" t="s">
        <v>38</v>
      </c>
      <c r="C6" s="166">
        <v>4242</v>
      </c>
      <c r="D6" s="176">
        <v>5085</v>
      </c>
      <c r="E6" s="21">
        <v>4331</v>
      </c>
      <c r="F6" s="22">
        <v>0.85172074729596858</v>
      </c>
      <c r="G6" s="21">
        <v>718</v>
      </c>
    </row>
    <row r="7" spans="1:14" s="42" customFormat="1" x14ac:dyDescent="0.35">
      <c r="A7" s="165">
        <v>3</v>
      </c>
      <c r="B7" s="43" t="s">
        <v>63</v>
      </c>
      <c r="C7" s="166">
        <v>3105</v>
      </c>
      <c r="D7" s="176">
        <v>3446</v>
      </c>
      <c r="E7" s="21">
        <v>2215</v>
      </c>
      <c r="F7" s="22">
        <v>0.64277423099245501</v>
      </c>
      <c r="G7" s="21">
        <v>1223</v>
      </c>
    </row>
    <row r="8" spans="1:14" s="42" customFormat="1" x14ac:dyDescent="0.35">
      <c r="A8" s="165">
        <v>4</v>
      </c>
      <c r="B8" s="43" t="s">
        <v>78</v>
      </c>
      <c r="C8" s="166">
        <v>2736</v>
      </c>
      <c r="D8" s="176">
        <v>3160</v>
      </c>
      <c r="E8" s="21">
        <v>2835</v>
      </c>
      <c r="F8" s="22">
        <v>0.89715189873417722</v>
      </c>
      <c r="G8" s="21">
        <v>290</v>
      </c>
    </row>
    <row r="9" spans="1:14" s="42" customFormat="1" x14ac:dyDescent="0.35">
      <c r="A9" s="165">
        <v>5</v>
      </c>
      <c r="B9" s="43" t="s">
        <v>46</v>
      </c>
      <c r="C9" s="166">
        <v>2500</v>
      </c>
      <c r="D9" s="176">
        <v>3172</v>
      </c>
      <c r="E9" s="21">
        <v>2690</v>
      </c>
      <c r="F9" s="22">
        <v>0.84804539722572514</v>
      </c>
      <c r="G9" s="21">
        <v>476</v>
      </c>
    </row>
    <row r="10" spans="1:14" s="42" customFormat="1" x14ac:dyDescent="0.35">
      <c r="A10" s="165">
        <v>6</v>
      </c>
      <c r="B10" s="43" t="s">
        <v>51</v>
      </c>
      <c r="C10" s="166">
        <v>2456</v>
      </c>
      <c r="D10" s="176">
        <v>2600</v>
      </c>
      <c r="E10" s="21">
        <v>1952</v>
      </c>
      <c r="F10" s="22">
        <v>0.75076923076923074</v>
      </c>
      <c r="G10" s="21">
        <v>634</v>
      </c>
    </row>
    <row r="11" spans="1:14" s="42" customFormat="1" x14ac:dyDescent="0.35">
      <c r="A11" s="165">
        <v>7</v>
      </c>
      <c r="B11" s="43" t="s">
        <v>55</v>
      </c>
      <c r="C11" s="166">
        <v>2243</v>
      </c>
      <c r="D11" s="176">
        <v>2324</v>
      </c>
      <c r="E11" s="21">
        <v>2112</v>
      </c>
      <c r="F11" s="22">
        <v>0.90877796901893293</v>
      </c>
      <c r="G11" s="21">
        <v>206</v>
      </c>
    </row>
    <row r="12" spans="1:14" s="42" customFormat="1" x14ac:dyDescent="0.35">
      <c r="A12" s="165">
        <v>8</v>
      </c>
      <c r="B12" s="43" t="s">
        <v>72</v>
      </c>
      <c r="C12" s="166">
        <v>2055</v>
      </c>
      <c r="D12" s="176">
        <v>2046</v>
      </c>
      <c r="E12" s="21">
        <v>1580</v>
      </c>
      <c r="F12" s="22">
        <v>0.77223851417399803</v>
      </c>
      <c r="G12" s="21">
        <v>457</v>
      </c>
    </row>
    <row r="13" spans="1:14" s="42" customFormat="1" x14ac:dyDescent="0.35">
      <c r="A13" s="165">
        <v>9</v>
      </c>
      <c r="B13" s="43" t="s">
        <v>70</v>
      </c>
      <c r="C13" s="166">
        <v>1978</v>
      </c>
      <c r="D13" s="176">
        <v>2118</v>
      </c>
      <c r="E13" s="21">
        <v>1911</v>
      </c>
      <c r="F13" s="22">
        <v>0.90226628895184136</v>
      </c>
      <c r="G13" s="21">
        <v>201</v>
      </c>
    </row>
    <row r="14" spans="1:14" s="42" customFormat="1" x14ac:dyDescent="0.35">
      <c r="A14" s="165">
        <v>10</v>
      </c>
      <c r="B14" s="43" t="s">
        <v>65</v>
      </c>
      <c r="C14" s="166">
        <v>1950</v>
      </c>
      <c r="D14" s="176">
        <v>2724</v>
      </c>
      <c r="E14" s="21">
        <v>2057</v>
      </c>
      <c r="F14" s="22">
        <v>0.75513950073421443</v>
      </c>
      <c r="G14" s="21">
        <v>655</v>
      </c>
    </row>
    <row r="15" spans="1:14" s="42" customFormat="1" x14ac:dyDescent="0.35">
      <c r="A15" s="165">
        <v>11</v>
      </c>
      <c r="B15" s="43" t="s">
        <v>66</v>
      </c>
      <c r="C15" s="166">
        <v>1730</v>
      </c>
      <c r="D15" s="176">
        <v>2194</v>
      </c>
      <c r="E15" s="21">
        <v>1821</v>
      </c>
      <c r="F15" s="22">
        <v>0.82999088422971745</v>
      </c>
      <c r="G15" s="21">
        <v>362</v>
      </c>
    </row>
    <row r="16" spans="1:14" s="42" customFormat="1" x14ac:dyDescent="0.35">
      <c r="A16" s="165">
        <v>12</v>
      </c>
      <c r="B16" s="43" t="s">
        <v>42</v>
      </c>
      <c r="C16" s="166">
        <v>1317</v>
      </c>
      <c r="D16" s="176">
        <v>1713</v>
      </c>
      <c r="E16" s="21">
        <v>1349</v>
      </c>
      <c r="F16" s="22">
        <v>0.78750729713952128</v>
      </c>
      <c r="G16" s="21">
        <v>355</v>
      </c>
    </row>
    <row r="17" spans="1:17" s="79" customFormat="1" x14ac:dyDescent="0.3">
      <c r="A17" s="165">
        <v>13</v>
      </c>
      <c r="B17" s="43" t="s">
        <v>73</v>
      </c>
      <c r="C17" s="166">
        <v>1311</v>
      </c>
      <c r="D17" s="176">
        <v>1409</v>
      </c>
      <c r="E17" s="21">
        <v>977</v>
      </c>
      <c r="F17" s="22">
        <v>0.69339957416607523</v>
      </c>
      <c r="G17" s="21">
        <v>430</v>
      </c>
      <c r="H17" s="43"/>
      <c r="I17" s="43"/>
      <c r="J17" s="43"/>
      <c r="K17" s="43"/>
      <c r="L17" s="43"/>
      <c r="M17" s="43"/>
      <c r="N17" s="43"/>
    </row>
    <row r="18" spans="1:17" s="79" customFormat="1" x14ac:dyDescent="0.3">
      <c r="A18" s="165">
        <v>14</v>
      </c>
      <c r="B18" s="43" t="s">
        <v>76</v>
      </c>
      <c r="C18" s="166">
        <v>1217</v>
      </c>
      <c r="D18" s="176">
        <v>1352</v>
      </c>
      <c r="E18" s="21">
        <v>1195</v>
      </c>
      <c r="F18" s="22">
        <v>0.88387573964497046</v>
      </c>
      <c r="G18" s="21">
        <v>148</v>
      </c>
      <c r="H18" s="43"/>
      <c r="I18" s="43"/>
      <c r="J18" s="43"/>
      <c r="K18" s="43"/>
      <c r="L18" s="43"/>
      <c r="M18" s="43"/>
      <c r="N18" s="43"/>
    </row>
    <row r="19" spans="1:17" s="79" customFormat="1" x14ac:dyDescent="0.3">
      <c r="A19" s="165">
        <v>15</v>
      </c>
      <c r="B19" s="43" t="s">
        <v>52</v>
      </c>
      <c r="C19" s="166">
        <v>1205</v>
      </c>
      <c r="D19" s="176">
        <v>1723</v>
      </c>
      <c r="E19" s="21">
        <v>1246</v>
      </c>
      <c r="F19" s="22">
        <v>0.72315728380731281</v>
      </c>
      <c r="G19" s="21">
        <v>464</v>
      </c>
      <c r="H19" s="43"/>
      <c r="I19" s="43"/>
      <c r="J19" s="43"/>
      <c r="K19" s="43"/>
      <c r="L19" s="43"/>
      <c r="M19" s="43"/>
      <c r="N19" s="43"/>
    </row>
    <row r="20" spans="1:17" s="79" customFormat="1" x14ac:dyDescent="0.3">
      <c r="A20" s="165">
        <v>16</v>
      </c>
      <c r="B20" s="43" t="s">
        <v>71</v>
      </c>
      <c r="C20" s="166">
        <v>1163</v>
      </c>
      <c r="D20" s="176">
        <v>1490</v>
      </c>
      <c r="E20" s="21">
        <v>1281</v>
      </c>
      <c r="F20" s="22">
        <v>0.85973154362416104</v>
      </c>
      <c r="G20" s="21">
        <v>202</v>
      </c>
      <c r="H20" s="43"/>
      <c r="I20" s="43"/>
      <c r="J20" s="43"/>
      <c r="K20" s="43"/>
      <c r="L20" s="43"/>
      <c r="M20" s="43"/>
      <c r="N20" s="43"/>
    </row>
    <row r="21" spans="1:17" s="79" customFormat="1" x14ac:dyDescent="0.3">
      <c r="A21" s="165">
        <v>17</v>
      </c>
      <c r="B21" s="43" t="s">
        <v>75</v>
      </c>
      <c r="C21" s="166">
        <v>1162</v>
      </c>
      <c r="D21" s="176">
        <v>1354</v>
      </c>
      <c r="E21" s="21">
        <v>1185</v>
      </c>
      <c r="F21" s="22">
        <v>0.8751846381093058</v>
      </c>
      <c r="G21" s="21">
        <v>164</v>
      </c>
      <c r="H21" s="43"/>
      <c r="I21" s="43"/>
      <c r="J21" s="43"/>
      <c r="K21" s="43"/>
      <c r="L21" s="43"/>
      <c r="M21" s="43"/>
      <c r="N21" s="43"/>
    </row>
    <row r="22" spans="1:17" x14ac:dyDescent="0.35">
      <c r="A22" s="165">
        <v>18</v>
      </c>
      <c r="B22" s="43" t="s">
        <v>39</v>
      </c>
      <c r="C22" s="166">
        <v>1020</v>
      </c>
      <c r="D22" s="176">
        <v>1297</v>
      </c>
      <c r="E22" s="21">
        <v>1104</v>
      </c>
      <c r="F22" s="22">
        <v>0.851195065535852</v>
      </c>
      <c r="G22" s="21">
        <v>174</v>
      </c>
    </row>
    <row r="23" spans="1:17" x14ac:dyDescent="0.35">
      <c r="A23" s="165">
        <v>19</v>
      </c>
      <c r="B23" s="43" t="s">
        <v>56</v>
      </c>
      <c r="C23" s="166">
        <v>914</v>
      </c>
      <c r="D23" s="176">
        <v>1052</v>
      </c>
      <c r="E23" s="21">
        <v>920</v>
      </c>
      <c r="F23" s="22">
        <v>0.87452471482889738</v>
      </c>
      <c r="G23" s="21">
        <v>118</v>
      </c>
    </row>
    <row r="24" spans="1:17" x14ac:dyDescent="0.35">
      <c r="A24" s="165">
        <v>20</v>
      </c>
      <c r="B24" s="19" t="s">
        <v>45</v>
      </c>
      <c r="C24" s="166">
        <v>806</v>
      </c>
      <c r="D24" s="176">
        <v>926</v>
      </c>
      <c r="E24" s="21">
        <v>809</v>
      </c>
      <c r="F24" s="22">
        <v>0.87365010799136067</v>
      </c>
      <c r="G24" s="21">
        <v>98</v>
      </c>
    </row>
    <row r="25" spans="1:17" x14ac:dyDescent="0.35">
      <c r="B25" s="19"/>
      <c r="C25" s="24"/>
      <c r="D25" s="176"/>
      <c r="E25" s="21"/>
      <c r="F25" s="22"/>
      <c r="G25" s="21"/>
    </row>
    <row r="26" spans="1:17" ht="14.5" x14ac:dyDescent="0.35">
      <c r="B26" s="168" t="s">
        <v>182</v>
      </c>
      <c r="C26" s="24">
        <v>14283</v>
      </c>
      <c r="D26" s="176">
        <v>17207</v>
      </c>
      <c r="E26" s="21">
        <v>13654</v>
      </c>
      <c r="F26" s="22">
        <v>0.79351426744929388</v>
      </c>
      <c r="G26" s="21">
        <v>3456</v>
      </c>
    </row>
    <row r="27" spans="1:17" x14ac:dyDescent="0.3">
      <c r="A27" s="169"/>
      <c r="B27" s="174" t="s">
        <v>150</v>
      </c>
      <c r="C27" s="177">
        <v>58576</v>
      </c>
      <c r="D27" s="178">
        <v>69704</v>
      </c>
      <c r="E27" s="177">
        <v>56908</v>
      </c>
      <c r="F27" s="175">
        <v>0.81642373464937446</v>
      </c>
      <c r="G27" s="177">
        <v>12418</v>
      </c>
    </row>
    <row r="28" spans="1:17" x14ac:dyDescent="0.3">
      <c r="A28" s="36" t="s">
        <v>149</v>
      </c>
      <c r="B28" s="42"/>
      <c r="C28" s="41"/>
    </row>
    <row r="29" spans="1:17" x14ac:dyDescent="0.35">
      <c r="B29" s="42"/>
      <c r="C29" s="41"/>
    </row>
    <row r="30" spans="1:17" x14ac:dyDescent="0.35">
      <c r="A30" s="42" t="s">
        <v>34</v>
      </c>
      <c r="B30" s="42"/>
      <c r="C30" s="39"/>
      <c r="D30" s="39"/>
      <c r="E30" s="39"/>
      <c r="F30" s="39"/>
    </row>
    <row r="31" spans="1:17" x14ac:dyDescent="0.3">
      <c r="A31" s="73" t="s">
        <v>121</v>
      </c>
      <c r="B31" s="42"/>
      <c r="C31" s="39"/>
      <c r="D31" s="39"/>
      <c r="E31" s="39"/>
      <c r="F31" s="39"/>
    </row>
    <row r="32" spans="1:17" x14ac:dyDescent="0.3">
      <c r="A32" s="44" t="s">
        <v>120</v>
      </c>
      <c r="B32" s="79"/>
      <c r="C32" s="79"/>
      <c r="D32" s="79"/>
      <c r="E32" s="79"/>
      <c r="F32" s="79"/>
      <c r="G32" s="79"/>
      <c r="H32" s="79"/>
      <c r="I32" s="79"/>
      <c r="J32" s="78"/>
      <c r="K32" s="78"/>
      <c r="L32" s="78"/>
      <c r="M32" s="78"/>
      <c r="N32" s="78"/>
      <c r="O32" s="78"/>
      <c r="P32" s="78"/>
      <c r="Q32" s="78"/>
    </row>
    <row r="33" spans="1:17" x14ac:dyDescent="0.3">
      <c r="A33" s="73" t="s">
        <v>145</v>
      </c>
      <c r="B33" s="79"/>
      <c r="C33" s="79"/>
      <c r="D33" s="79"/>
      <c r="E33" s="79"/>
      <c r="F33" s="79"/>
      <c r="G33" s="79"/>
      <c r="H33" s="79"/>
      <c r="I33" s="79"/>
      <c r="J33" s="78"/>
      <c r="K33" s="78"/>
      <c r="L33" s="78"/>
      <c r="M33" s="78"/>
      <c r="N33" s="78"/>
      <c r="O33" s="78"/>
      <c r="P33" s="78"/>
      <c r="Q33" s="78"/>
    </row>
    <row r="34" spans="1:17" x14ac:dyDescent="0.3">
      <c r="A34" s="54" t="s">
        <v>141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</row>
    <row r="35" spans="1:17" x14ac:dyDescent="0.3">
      <c r="A35" s="76" t="s">
        <v>142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</row>
    <row r="36" spans="1:17" x14ac:dyDescent="0.3">
      <c r="A36" s="44" t="s">
        <v>143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</row>
    <row r="37" spans="1:17" x14ac:dyDescent="0.3">
      <c r="A37" s="44" t="s">
        <v>144</v>
      </c>
      <c r="B37" s="44"/>
      <c r="C37" s="44"/>
      <c r="D37" s="44"/>
      <c r="E37" s="44"/>
      <c r="F37" s="44"/>
    </row>
    <row r="38" spans="1:17" x14ac:dyDescent="0.35">
      <c r="A38" s="83" t="s">
        <v>140</v>
      </c>
    </row>
    <row r="39" spans="1:17" x14ac:dyDescent="0.3">
      <c r="B39" s="44"/>
      <c r="C39" s="44"/>
      <c r="D39" s="44"/>
      <c r="E39" s="44"/>
      <c r="F39" s="44"/>
      <c r="G39" s="44"/>
    </row>
    <row r="40" spans="1:17" x14ac:dyDescent="0.35">
      <c r="A40" s="77" t="s">
        <v>27</v>
      </c>
      <c r="B40" s="45"/>
      <c r="C40" s="45"/>
      <c r="D40" s="46"/>
      <c r="E40" s="46"/>
      <c r="F40" s="46"/>
      <c r="G40" s="46"/>
    </row>
    <row r="41" spans="1:17" x14ac:dyDescent="0.35">
      <c r="A41" s="77"/>
      <c r="C41" s="20"/>
      <c r="D41" s="47"/>
      <c r="E41" s="47"/>
      <c r="F41" s="47"/>
      <c r="G41" s="47"/>
    </row>
  </sheetData>
  <conditionalFormatting sqref="C6:C24">
    <cfRule type="expression" dxfId="1" priority="1">
      <formula>C6=C5</formula>
    </cfRule>
  </conditionalFormatting>
  <hyperlinks>
    <hyperlink ref="A40" location="Contents!A1" display="Back to contents" xr:uid="{7F644795-1358-4C0E-908C-3E2667CA4685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8460D-A49E-4F39-9C96-3B141E167F5A}">
  <dimension ref="A1:N40"/>
  <sheetViews>
    <sheetView zoomScaleNormal="100" workbookViewId="0"/>
  </sheetViews>
  <sheetFormatPr defaultColWidth="9.08984375" defaultRowHeight="13" x14ac:dyDescent="0.35"/>
  <cols>
    <col min="1" max="1" width="9.08984375" style="43"/>
    <col min="2" max="2" width="19.54296875" style="43" customWidth="1"/>
    <col min="3" max="5" width="11.08984375" style="43" customWidth="1"/>
    <col min="6" max="6" width="10.54296875" style="43" customWidth="1"/>
    <col min="7" max="7" width="11.08984375" style="43" customWidth="1"/>
    <col min="8" max="16384" width="9.08984375" style="43"/>
  </cols>
  <sheetData>
    <row r="1" spans="1:14" s="79" customFormat="1" ht="17.5" x14ac:dyDescent="0.35">
      <c r="A1" s="173" t="s">
        <v>176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s="79" customFormat="1" x14ac:dyDescent="0.3">
      <c r="B2" s="43"/>
      <c r="C2" s="43"/>
      <c r="D2" s="43"/>
      <c r="E2" s="43"/>
      <c r="F2" s="43"/>
      <c r="G2" s="38" t="s">
        <v>28</v>
      </c>
      <c r="H2" s="43"/>
      <c r="I2" s="43"/>
      <c r="J2" s="43"/>
      <c r="K2" s="43"/>
      <c r="L2" s="43"/>
      <c r="M2" s="43"/>
      <c r="N2" s="43"/>
    </row>
    <row r="3" spans="1:14" s="79" customFormat="1" x14ac:dyDescent="0.3">
      <c r="A3" s="90"/>
      <c r="B3" s="90"/>
      <c r="C3" s="99"/>
      <c r="D3" s="92"/>
      <c r="E3" s="93" t="s">
        <v>108</v>
      </c>
      <c r="F3" s="94"/>
      <c r="G3" s="94"/>
      <c r="H3" s="43"/>
      <c r="I3" s="43"/>
      <c r="J3" s="43"/>
      <c r="K3" s="43"/>
      <c r="L3" s="43"/>
      <c r="M3" s="43"/>
      <c r="N3" s="43"/>
    </row>
    <row r="4" spans="1:14" s="79" customFormat="1" ht="14.5" x14ac:dyDescent="0.3">
      <c r="A4" s="160" t="s">
        <v>88</v>
      </c>
      <c r="B4" s="160" t="s">
        <v>35</v>
      </c>
      <c r="C4" s="161" t="s">
        <v>179</v>
      </c>
      <c r="D4" s="162" t="s">
        <v>180</v>
      </c>
      <c r="E4" s="163" t="s">
        <v>36</v>
      </c>
      <c r="F4" s="164" t="s">
        <v>181</v>
      </c>
      <c r="G4" s="163" t="s">
        <v>37</v>
      </c>
      <c r="H4" s="43"/>
      <c r="I4" s="43"/>
      <c r="J4" s="43"/>
      <c r="K4" s="43"/>
      <c r="L4" s="43"/>
      <c r="M4" s="43"/>
      <c r="N4" s="43"/>
    </row>
    <row r="5" spans="1:14" s="42" customFormat="1" x14ac:dyDescent="0.35">
      <c r="A5" s="165">
        <v>1</v>
      </c>
      <c r="B5" s="43" t="s">
        <v>39</v>
      </c>
      <c r="C5" s="24">
        <v>591026</v>
      </c>
      <c r="D5" s="176">
        <v>604977</v>
      </c>
      <c r="E5" s="21">
        <v>586179</v>
      </c>
      <c r="F5" s="22">
        <v>0.96892774436052942</v>
      </c>
      <c r="G5" s="21">
        <v>18477</v>
      </c>
    </row>
    <row r="6" spans="1:14" s="42" customFormat="1" x14ac:dyDescent="0.35">
      <c r="A6" s="165">
        <v>2</v>
      </c>
      <c r="B6" s="43" t="s">
        <v>38</v>
      </c>
      <c r="C6" s="166">
        <v>546929</v>
      </c>
      <c r="D6" s="176">
        <v>563810</v>
      </c>
      <c r="E6" s="21">
        <v>497999</v>
      </c>
      <c r="F6" s="22">
        <v>0.88327450736950386</v>
      </c>
      <c r="G6" s="21">
        <v>64903</v>
      </c>
    </row>
    <row r="7" spans="1:14" s="42" customFormat="1" x14ac:dyDescent="0.35">
      <c r="A7" s="165">
        <v>3</v>
      </c>
      <c r="B7" s="43" t="s">
        <v>65</v>
      </c>
      <c r="C7" s="166">
        <v>137932</v>
      </c>
      <c r="D7" s="176">
        <v>137718</v>
      </c>
      <c r="E7" s="21">
        <v>93263</v>
      </c>
      <c r="F7" s="22">
        <v>0.67720268955401619</v>
      </c>
      <c r="G7" s="21">
        <v>43967</v>
      </c>
    </row>
    <row r="8" spans="1:14" s="42" customFormat="1" x14ac:dyDescent="0.35">
      <c r="A8" s="165">
        <v>4</v>
      </c>
      <c r="B8" s="43" t="s">
        <v>67</v>
      </c>
      <c r="C8" s="166">
        <v>137596</v>
      </c>
      <c r="D8" s="176">
        <v>139181</v>
      </c>
      <c r="E8" s="21">
        <v>137121</v>
      </c>
      <c r="F8" s="22">
        <v>0.98519912919148445</v>
      </c>
      <c r="G8" s="21">
        <v>1747</v>
      </c>
    </row>
    <row r="9" spans="1:14" s="42" customFormat="1" x14ac:dyDescent="0.35">
      <c r="A9" s="165">
        <v>5</v>
      </c>
      <c r="B9" s="43" t="s">
        <v>68</v>
      </c>
      <c r="C9" s="166">
        <v>119884</v>
      </c>
      <c r="D9" s="176">
        <v>121510</v>
      </c>
      <c r="E9" s="21">
        <v>120992</v>
      </c>
      <c r="F9" s="22">
        <v>0.99573697638054481</v>
      </c>
      <c r="G9" s="21">
        <v>350</v>
      </c>
    </row>
    <row r="10" spans="1:14" s="42" customFormat="1" x14ac:dyDescent="0.35">
      <c r="A10" s="165">
        <v>6</v>
      </c>
      <c r="B10" s="43" t="s">
        <v>40</v>
      </c>
      <c r="C10" s="166">
        <v>108122</v>
      </c>
      <c r="D10" s="176">
        <v>110398</v>
      </c>
      <c r="E10" s="21">
        <v>69286</v>
      </c>
      <c r="F10" s="22">
        <v>0.62760194931067592</v>
      </c>
      <c r="G10" s="21">
        <v>40872</v>
      </c>
    </row>
    <row r="11" spans="1:14" s="42" customFormat="1" x14ac:dyDescent="0.35">
      <c r="A11" s="165">
        <v>7</v>
      </c>
      <c r="B11" s="43" t="s">
        <v>70</v>
      </c>
      <c r="C11" s="166">
        <v>98888</v>
      </c>
      <c r="D11" s="176">
        <v>102867</v>
      </c>
      <c r="E11" s="21">
        <v>99730</v>
      </c>
      <c r="F11" s="22">
        <v>0.96950431139238047</v>
      </c>
      <c r="G11" s="21">
        <v>2916</v>
      </c>
    </row>
    <row r="12" spans="1:14" s="42" customFormat="1" x14ac:dyDescent="0.35">
      <c r="A12" s="165">
        <v>8</v>
      </c>
      <c r="B12" s="43" t="s">
        <v>76</v>
      </c>
      <c r="C12" s="166">
        <v>97093</v>
      </c>
      <c r="D12" s="176">
        <v>98026</v>
      </c>
      <c r="E12" s="21">
        <v>82227</v>
      </c>
      <c r="F12" s="22">
        <v>0.83882847407830574</v>
      </c>
      <c r="G12" s="21">
        <v>15649</v>
      </c>
    </row>
    <row r="13" spans="1:14" s="42" customFormat="1" x14ac:dyDescent="0.35">
      <c r="A13" s="165">
        <v>9</v>
      </c>
      <c r="B13" s="43" t="s">
        <v>75</v>
      </c>
      <c r="C13" s="166">
        <v>74550</v>
      </c>
      <c r="D13" s="176">
        <v>76213</v>
      </c>
      <c r="E13" s="21">
        <v>73189</v>
      </c>
      <c r="F13" s="22">
        <v>0.96032172988860165</v>
      </c>
      <c r="G13" s="21">
        <v>2939</v>
      </c>
    </row>
    <row r="14" spans="1:14" s="42" customFormat="1" x14ac:dyDescent="0.35">
      <c r="A14" s="165">
        <v>10</v>
      </c>
      <c r="B14" s="43" t="s">
        <v>54</v>
      </c>
      <c r="C14" s="166">
        <v>52925</v>
      </c>
      <c r="D14" s="176">
        <v>53275</v>
      </c>
      <c r="E14" s="21">
        <v>51129</v>
      </c>
      <c r="F14" s="22">
        <v>0.95971844204598777</v>
      </c>
      <c r="G14" s="21">
        <v>2042</v>
      </c>
    </row>
    <row r="15" spans="1:14" s="42" customFormat="1" x14ac:dyDescent="0.35">
      <c r="A15" s="165">
        <v>11</v>
      </c>
      <c r="B15" s="43" t="s">
        <v>77</v>
      </c>
      <c r="C15" s="166">
        <v>50445</v>
      </c>
      <c r="D15" s="176">
        <v>51139</v>
      </c>
      <c r="E15" s="21">
        <v>46704</v>
      </c>
      <c r="F15" s="22">
        <v>0.91327558223664917</v>
      </c>
      <c r="G15" s="21">
        <v>4387</v>
      </c>
    </row>
    <row r="16" spans="1:14" s="42" customFormat="1" x14ac:dyDescent="0.35">
      <c r="A16" s="165">
        <v>12</v>
      </c>
      <c r="B16" s="43" t="s">
        <v>66</v>
      </c>
      <c r="C16" s="166">
        <v>46688</v>
      </c>
      <c r="D16" s="176">
        <v>47568</v>
      </c>
      <c r="E16" s="21">
        <v>42134</v>
      </c>
      <c r="F16" s="22">
        <v>0.88576353851328626</v>
      </c>
      <c r="G16" s="21">
        <v>5293</v>
      </c>
    </row>
    <row r="17" spans="1:14" s="79" customFormat="1" x14ac:dyDescent="0.3">
      <c r="A17" s="165">
        <v>13</v>
      </c>
      <c r="B17" s="43" t="s">
        <v>50</v>
      </c>
      <c r="C17" s="166">
        <v>44400</v>
      </c>
      <c r="D17" s="176">
        <v>45001</v>
      </c>
      <c r="E17" s="21">
        <v>35055</v>
      </c>
      <c r="F17" s="22">
        <v>0.77898268927357173</v>
      </c>
      <c r="G17" s="21">
        <v>9826</v>
      </c>
      <c r="H17" s="43"/>
      <c r="I17" s="43"/>
      <c r="J17" s="43"/>
      <c r="K17" s="43"/>
      <c r="L17" s="43"/>
      <c r="M17" s="43"/>
      <c r="N17" s="43"/>
    </row>
    <row r="18" spans="1:14" s="79" customFormat="1" x14ac:dyDescent="0.3">
      <c r="A18" s="165">
        <v>14</v>
      </c>
      <c r="B18" s="43" t="s">
        <v>52</v>
      </c>
      <c r="C18" s="166">
        <v>34860</v>
      </c>
      <c r="D18" s="176">
        <v>35158</v>
      </c>
      <c r="E18" s="21">
        <v>20397</v>
      </c>
      <c r="F18" s="22">
        <v>0.5801524546333694</v>
      </c>
      <c r="G18" s="21">
        <v>14468</v>
      </c>
      <c r="H18" s="43"/>
      <c r="I18" s="43"/>
      <c r="J18" s="43"/>
      <c r="K18" s="43"/>
      <c r="L18" s="43"/>
      <c r="M18" s="43"/>
      <c r="N18" s="43"/>
    </row>
    <row r="19" spans="1:14" s="79" customFormat="1" x14ac:dyDescent="0.3">
      <c r="A19" s="165">
        <v>15</v>
      </c>
      <c r="B19" s="43" t="s">
        <v>46</v>
      </c>
      <c r="C19" s="166">
        <v>29228</v>
      </c>
      <c r="D19" s="176">
        <v>29909</v>
      </c>
      <c r="E19" s="21">
        <v>17872</v>
      </c>
      <c r="F19" s="22">
        <v>0.59754588919723162</v>
      </c>
      <c r="G19" s="21">
        <v>11970</v>
      </c>
      <c r="H19" s="43"/>
      <c r="I19" s="43"/>
      <c r="J19" s="43"/>
      <c r="K19" s="43"/>
      <c r="L19" s="43"/>
      <c r="M19" s="43"/>
      <c r="N19" s="43"/>
    </row>
    <row r="20" spans="1:14" s="79" customFormat="1" x14ac:dyDescent="0.3">
      <c r="A20" s="165">
        <v>16</v>
      </c>
      <c r="B20" s="43" t="s">
        <v>62</v>
      </c>
      <c r="C20" s="166">
        <v>24231</v>
      </c>
      <c r="D20" s="176">
        <v>24652</v>
      </c>
      <c r="E20" s="21">
        <v>18911</v>
      </c>
      <c r="F20" s="22">
        <v>0.76711828654875869</v>
      </c>
      <c r="G20" s="21">
        <v>5681</v>
      </c>
      <c r="H20" s="43"/>
      <c r="I20" s="43"/>
      <c r="J20" s="43"/>
      <c r="K20" s="43"/>
      <c r="L20" s="43"/>
      <c r="M20" s="43"/>
      <c r="N20" s="43"/>
    </row>
    <row r="21" spans="1:14" s="79" customFormat="1" x14ac:dyDescent="0.3">
      <c r="A21" s="165">
        <v>17</v>
      </c>
      <c r="B21" s="43" t="s">
        <v>71</v>
      </c>
      <c r="C21" s="166">
        <v>24169</v>
      </c>
      <c r="D21" s="176">
        <v>24662</v>
      </c>
      <c r="E21" s="21">
        <v>18537</v>
      </c>
      <c r="F21" s="22">
        <v>0.75164220257886627</v>
      </c>
      <c r="G21" s="21">
        <v>6070</v>
      </c>
      <c r="H21" s="43"/>
      <c r="I21" s="43"/>
      <c r="J21" s="43"/>
      <c r="K21" s="43"/>
      <c r="L21" s="43"/>
      <c r="M21" s="43"/>
      <c r="N21" s="43"/>
    </row>
    <row r="22" spans="1:14" x14ac:dyDescent="0.35">
      <c r="A22" s="165">
        <v>18</v>
      </c>
      <c r="B22" s="43" t="s">
        <v>49</v>
      </c>
      <c r="C22" s="166">
        <v>20512</v>
      </c>
      <c r="D22" s="176">
        <v>20862</v>
      </c>
      <c r="E22" s="21">
        <v>20142</v>
      </c>
      <c r="F22" s="22">
        <v>0.9654874892148404</v>
      </c>
      <c r="G22" s="21">
        <v>683</v>
      </c>
    </row>
    <row r="23" spans="1:14" x14ac:dyDescent="0.35">
      <c r="A23" s="165">
        <v>19</v>
      </c>
      <c r="B23" s="43" t="s">
        <v>43</v>
      </c>
      <c r="C23" s="166">
        <v>19579</v>
      </c>
      <c r="D23" s="176">
        <v>20235</v>
      </c>
      <c r="E23" s="21">
        <v>11597</v>
      </c>
      <c r="F23" s="22">
        <v>0.57311588831233007</v>
      </c>
      <c r="G23" s="21">
        <v>8561</v>
      </c>
    </row>
    <row r="24" spans="1:14" x14ac:dyDescent="0.35">
      <c r="A24" s="165">
        <v>20</v>
      </c>
      <c r="B24" s="19" t="s">
        <v>79</v>
      </c>
      <c r="C24" s="166">
        <v>17780</v>
      </c>
      <c r="D24" s="176">
        <v>18152</v>
      </c>
      <c r="E24" s="21">
        <v>15450</v>
      </c>
      <c r="F24" s="22">
        <v>0.85114587924195684</v>
      </c>
      <c r="G24" s="21">
        <v>2670</v>
      </c>
    </row>
    <row r="25" spans="1:14" x14ac:dyDescent="0.35">
      <c r="B25" s="19"/>
      <c r="C25" s="24"/>
      <c r="D25" s="176"/>
      <c r="E25" s="21"/>
      <c r="F25" s="22"/>
      <c r="G25" s="21"/>
    </row>
    <row r="26" spans="1:14" ht="14.5" x14ac:dyDescent="0.35">
      <c r="B26" s="168" t="s">
        <v>182</v>
      </c>
      <c r="C26" s="24">
        <v>342353</v>
      </c>
      <c r="D26" s="176">
        <v>347933</v>
      </c>
      <c r="E26" s="21">
        <v>274487</v>
      </c>
      <c r="F26" s="22">
        <v>0.78890763451584067</v>
      </c>
      <c r="G26" s="21">
        <v>71874</v>
      </c>
    </row>
    <row r="27" spans="1:14" x14ac:dyDescent="0.3">
      <c r="A27" s="169"/>
      <c r="B27" s="174" t="s">
        <v>126</v>
      </c>
      <c r="C27" s="177">
        <v>2619190</v>
      </c>
      <c r="D27" s="178">
        <v>2673246</v>
      </c>
      <c r="E27" s="177">
        <v>2332401</v>
      </c>
      <c r="F27" s="175">
        <v>0.87249770503724688</v>
      </c>
      <c r="G27" s="177">
        <v>335345</v>
      </c>
    </row>
    <row r="28" spans="1:14" x14ac:dyDescent="0.3">
      <c r="A28" s="36" t="s">
        <v>149</v>
      </c>
      <c r="B28" s="42"/>
      <c r="C28" s="41"/>
    </row>
    <row r="30" spans="1:14" x14ac:dyDescent="0.35">
      <c r="A30" s="42" t="s">
        <v>34</v>
      </c>
    </row>
    <row r="31" spans="1:14" x14ac:dyDescent="0.3">
      <c r="A31" s="73" t="s">
        <v>121</v>
      </c>
    </row>
    <row r="32" spans="1:14" x14ac:dyDescent="0.3">
      <c r="A32" s="44" t="s">
        <v>120</v>
      </c>
    </row>
    <row r="33" spans="1:1" x14ac:dyDescent="0.3">
      <c r="A33" s="73" t="s">
        <v>145</v>
      </c>
    </row>
    <row r="34" spans="1:1" x14ac:dyDescent="0.3">
      <c r="A34" s="54" t="s">
        <v>141</v>
      </c>
    </row>
    <row r="35" spans="1:1" x14ac:dyDescent="0.3">
      <c r="A35" s="76" t="s">
        <v>142</v>
      </c>
    </row>
    <row r="36" spans="1:1" x14ac:dyDescent="0.3">
      <c r="A36" s="44" t="s">
        <v>143</v>
      </c>
    </row>
    <row r="37" spans="1:1" x14ac:dyDescent="0.3">
      <c r="A37" s="44" t="s">
        <v>144</v>
      </c>
    </row>
    <row r="38" spans="1:1" x14ac:dyDescent="0.35">
      <c r="A38" s="83" t="s">
        <v>140</v>
      </c>
    </row>
    <row r="40" spans="1:1" x14ac:dyDescent="0.35">
      <c r="A40" s="77" t="s">
        <v>27</v>
      </c>
    </row>
  </sheetData>
  <conditionalFormatting sqref="C6:C24">
    <cfRule type="expression" dxfId="0" priority="1">
      <formula>C6=C5</formula>
    </cfRule>
  </conditionalFormatting>
  <hyperlinks>
    <hyperlink ref="A40" location="Contents!A1" display="Back to contents" xr:uid="{58FACFC2-5A74-4CDA-9714-4F7DB264F5A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25"/>
  <sheetViews>
    <sheetView workbookViewId="0"/>
  </sheetViews>
  <sheetFormatPr defaultColWidth="9.36328125" defaultRowHeight="13" x14ac:dyDescent="0.3"/>
  <cols>
    <col min="1" max="1" width="1.36328125" style="10" customWidth="1"/>
    <col min="2" max="2" width="10.36328125" style="10" customWidth="1"/>
    <col min="3" max="3" width="92" style="10" bestFit="1" customWidth="1"/>
    <col min="4" max="4" width="25.36328125" style="10" customWidth="1"/>
    <col min="5" max="5" width="16.36328125" style="10" customWidth="1"/>
    <col min="6" max="6" width="21" style="10" bestFit="1" customWidth="1"/>
    <col min="7" max="7" width="9.36328125" style="10" customWidth="1"/>
    <col min="8" max="16384" width="9.36328125" style="10"/>
  </cols>
  <sheetData>
    <row r="1" spans="2:6" ht="15.5" x14ac:dyDescent="0.35">
      <c r="B1" s="190" t="s">
        <v>185</v>
      </c>
      <c r="C1" s="190"/>
    </row>
    <row r="2" spans="2:6" ht="4.5" customHeight="1" x14ac:dyDescent="0.3"/>
    <row r="3" spans="2:6" ht="14" customHeight="1" x14ac:dyDescent="0.35">
      <c r="B3" s="191" t="s">
        <v>83</v>
      </c>
      <c r="C3" s="191"/>
    </row>
    <row r="4" spans="2:6" ht="4.5" customHeight="1" x14ac:dyDescent="0.3"/>
    <row r="5" spans="2:6" ht="43.25" customHeight="1" x14ac:dyDescent="0.3">
      <c r="B5" s="192" t="s">
        <v>6</v>
      </c>
      <c r="C5" s="192"/>
    </row>
    <row r="7" spans="2:6" ht="16.25" customHeight="1" x14ac:dyDescent="0.3">
      <c r="B7" s="11" t="s">
        <v>7</v>
      </c>
      <c r="C7" s="11" t="s">
        <v>8</v>
      </c>
      <c r="D7" s="11" t="s">
        <v>9</v>
      </c>
      <c r="E7" s="11" t="s">
        <v>10</v>
      </c>
      <c r="F7" s="11" t="s">
        <v>11</v>
      </c>
    </row>
    <row r="8" spans="2:6" ht="2.4" customHeight="1" x14ac:dyDescent="0.3"/>
    <row r="9" spans="2:6" s="27" customFormat="1" ht="16.5" customHeight="1" x14ac:dyDescent="0.3">
      <c r="B9" s="184" t="s">
        <v>85</v>
      </c>
      <c r="C9" s="88" t="s">
        <v>156</v>
      </c>
      <c r="D9" s="180" t="s">
        <v>165</v>
      </c>
      <c r="E9" s="74" t="s">
        <v>12</v>
      </c>
      <c r="F9" s="179" t="s">
        <v>167</v>
      </c>
    </row>
    <row r="10" spans="2:6" s="27" customFormat="1" ht="16.5" customHeight="1" x14ac:dyDescent="0.3">
      <c r="B10" s="184" t="s">
        <v>86</v>
      </c>
      <c r="C10" s="88" t="s">
        <v>157</v>
      </c>
      <c r="D10" s="180" t="s">
        <v>166</v>
      </c>
      <c r="E10" s="74" t="s">
        <v>12</v>
      </c>
      <c r="F10" s="179" t="s">
        <v>167</v>
      </c>
    </row>
    <row r="11" spans="2:6" s="27" customFormat="1" ht="16.5" customHeight="1" x14ac:dyDescent="0.3">
      <c r="B11" s="184" t="s">
        <v>155</v>
      </c>
      <c r="C11" s="88" t="s">
        <v>158</v>
      </c>
      <c r="D11" s="180" t="s">
        <v>166</v>
      </c>
      <c r="E11" s="74" t="s">
        <v>12</v>
      </c>
      <c r="F11" s="179" t="s">
        <v>167</v>
      </c>
    </row>
    <row r="12" spans="2:6" s="27" customFormat="1" ht="16.5" customHeight="1" x14ac:dyDescent="0.3">
      <c r="B12" s="183" t="s">
        <v>92</v>
      </c>
      <c r="C12" s="88" t="s">
        <v>159</v>
      </c>
      <c r="D12" s="180" t="s">
        <v>166</v>
      </c>
      <c r="E12" s="74" t="s">
        <v>12</v>
      </c>
      <c r="F12" s="179" t="s">
        <v>167</v>
      </c>
    </row>
    <row r="13" spans="2:6" s="27" customFormat="1" ht="16.5" customHeight="1" x14ac:dyDescent="0.3">
      <c r="B13" s="183" t="s">
        <v>93</v>
      </c>
      <c r="C13" s="88" t="s">
        <v>160</v>
      </c>
      <c r="D13" s="180" t="s">
        <v>166</v>
      </c>
      <c r="E13" s="74" t="s">
        <v>12</v>
      </c>
      <c r="F13" s="179" t="s">
        <v>167</v>
      </c>
    </row>
    <row r="14" spans="2:6" s="27" customFormat="1" ht="16.5" customHeight="1" x14ac:dyDescent="0.3">
      <c r="B14" s="184" t="s">
        <v>89</v>
      </c>
      <c r="C14" s="88" t="s">
        <v>161</v>
      </c>
      <c r="D14" s="180" t="s">
        <v>166</v>
      </c>
      <c r="E14" s="74" t="s">
        <v>12</v>
      </c>
      <c r="F14" s="179" t="s">
        <v>167</v>
      </c>
    </row>
    <row r="15" spans="2:6" s="27" customFormat="1" ht="16.5" customHeight="1" x14ac:dyDescent="0.3">
      <c r="B15" s="184" t="s">
        <v>90</v>
      </c>
      <c r="C15" s="88" t="s">
        <v>162</v>
      </c>
      <c r="D15" s="180" t="s">
        <v>166</v>
      </c>
      <c r="E15" s="74" t="s">
        <v>12</v>
      </c>
      <c r="F15" s="179" t="s">
        <v>167</v>
      </c>
    </row>
    <row r="16" spans="2:6" s="27" customFormat="1" ht="16.5" customHeight="1" x14ac:dyDescent="0.3">
      <c r="B16" s="184" t="s">
        <v>91</v>
      </c>
      <c r="C16" s="88" t="s">
        <v>163</v>
      </c>
      <c r="D16" s="180" t="s">
        <v>166</v>
      </c>
      <c r="E16" s="74" t="s">
        <v>12</v>
      </c>
      <c r="F16" s="179" t="s">
        <v>167</v>
      </c>
    </row>
    <row r="17" spans="2:6" s="27" customFormat="1" ht="16.5" customHeight="1" x14ac:dyDescent="0.35">
      <c r="B17" s="26"/>
    </row>
    <row r="18" spans="2:6" s="27" customFormat="1" ht="16.5" customHeight="1" x14ac:dyDescent="0.35">
      <c r="B18" s="26"/>
    </row>
    <row r="19" spans="2:6" ht="9.65" customHeight="1" x14ac:dyDescent="0.3"/>
    <row r="20" spans="2:6" ht="18.5" x14ac:dyDescent="0.45">
      <c r="B20" s="12" t="s">
        <v>87</v>
      </c>
    </row>
    <row r="21" spans="2:6" ht="9.65" customHeight="1" x14ac:dyDescent="0.3"/>
    <row r="22" spans="2:6" ht="26" x14ac:dyDescent="0.3">
      <c r="B22" s="193" t="s">
        <v>13</v>
      </c>
      <c r="C22" s="193"/>
      <c r="D22" s="11" t="s">
        <v>9</v>
      </c>
      <c r="E22" s="11" t="s">
        <v>14</v>
      </c>
      <c r="F22" s="13" t="s">
        <v>15</v>
      </c>
    </row>
    <row r="23" spans="2:6" s="27" customFormat="1" ht="16.25" customHeight="1" x14ac:dyDescent="0.3">
      <c r="B23" s="182" t="s">
        <v>109</v>
      </c>
      <c r="C23" s="51" t="s">
        <v>139</v>
      </c>
      <c r="D23" s="180" t="s">
        <v>165</v>
      </c>
      <c r="E23" s="27" t="s">
        <v>12</v>
      </c>
      <c r="F23" s="183" t="s">
        <v>111</v>
      </c>
    </row>
    <row r="24" spans="2:6" s="27" customFormat="1" x14ac:dyDescent="0.3">
      <c r="B24" s="183" t="s">
        <v>110</v>
      </c>
      <c r="C24" s="27" t="s">
        <v>112</v>
      </c>
      <c r="D24" s="180" t="s">
        <v>165</v>
      </c>
      <c r="E24" s="27" t="s">
        <v>12</v>
      </c>
      <c r="F24" s="183" t="s">
        <v>111</v>
      </c>
    </row>
    <row r="25" spans="2:6" ht="14.5" x14ac:dyDescent="0.35">
      <c r="F25" s="48"/>
    </row>
  </sheetData>
  <mergeCells count="4">
    <mergeCell ref="B1:C1"/>
    <mergeCell ref="B3:C3"/>
    <mergeCell ref="B5:C5"/>
    <mergeCell ref="B22:C22"/>
  </mergeCells>
  <hyperlinks>
    <hyperlink ref="B9" location="Vis_01!A1" display="Vis_01" xr:uid="{00000000-0004-0000-0100-000002000000}"/>
    <hyperlink ref="B15" location="Vis_05!A1" display="Vis_05" xr:uid="{00000000-0004-0000-0100-000004000000}"/>
    <hyperlink ref="B10" location="Vis_02!A1" display="Vis_02" xr:uid="{F7E66826-D41A-46D0-B3AF-DFB1EC8DD707}"/>
    <hyperlink ref="B11" location="Vis_03a!A1" display="Vis_03a" xr:uid="{ACA3F768-5AA4-42C5-A99F-D536581B504C}"/>
    <hyperlink ref="B14" location="Vis_04!A1" display="Vis_04" xr:uid="{08B10EDF-60F3-4DD9-A8C3-5424DEC132BE}"/>
    <hyperlink ref="B16" location="Vis_06!A1" display="Vis_06" xr:uid="{F4141A96-2258-4CA2-A615-F4E871025ECD}"/>
    <hyperlink ref="B12" location="Vis_03b!A1" display="Vis_03b" xr:uid="{EAFCFB58-36BD-4850-888C-19EF96C0ACB9}"/>
    <hyperlink ref="B13" location="Vis_03c!A1" display="Vis_03c" xr:uid="{52D52F4F-5221-43A0-BFBD-2FC90096F116}"/>
    <hyperlink ref="F23" r:id="rId1" location="visas" xr:uid="{3799E58F-73F4-4D80-B9B4-D68C162DBF3E}"/>
    <hyperlink ref="F24" r:id="rId2" location="visas" xr:uid="{04DF11F8-4C2D-41B2-86D1-44C22E9B6927}"/>
    <hyperlink ref="B23" r:id="rId3" xr:uid="{324D67F9-ED00-49C9-9576-9661C6072937}"/>
    <hyperlink ref="B24" r:id="rId4" xr:uid="{1E819435-98A7-4ADA-893B-7FCB11BBAF4E}"/>
  </hyperlinks>
  <pageMargins left="0.70000000000000007" right="0.70000000000000007" top="0.75" bottom="0.75" header="0.30000000000000004" footer="0.30000000000000004"/>
  <pageSetup paperSize="9" fitToWidth="0" fitToHeight="0" orientation="portrait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1"/>
  <sheetViews>
    <sheetView workbookViewId="0"/>
  </sheetViews>
  <sheetFormatPr defaultColWidth="9.08984375" defaultRowHeight="14.5" x14ac:dyDescent="0.35"/>
  <cols>
    <col min="1" max="1" width="1.36328125" style="27" customWidth="1"/>
    <col min="2" max="2" width="3.453125" style="10" customWidth="1"/>
    <col min="3" max="3" width="9.453125" style="14" bestFit="1" customWidth="1"/>
    <col min="4" max="4" width="17.6328125" style="14" customWidth="1"/>
    <col min="5" max="5" width="17.6328125" style="52" customWidth="1"/>
    <col min="6" max="11" width="13.54296875" style="14" customWidth="1"/>
    <col min="12" max="13" width="13.54296875" style="50" customWidth="1"/>
    <col min="14" max="16384" width="9.08984375" style="14"/>
  </cols>
  <sheetData>
    <row r="1" spans="1:13" ht="15.5" x14ac:dyDescent="0.35">
      <c r="B1" s="15" t="s">
        <v>16</v>
      </c>
    </row>
    <row r="2" spans="1:13" s="10" customFormat="1" ht="7.5" customHeight="1" x14ac:dyDescent="0.3">
      <c r="A2" s="27"/>
      <c r="E2" s="27"/>
      <c r="L2" s="27"/>
      <c r="M2" s="27"/>
    </row>
    <row r="3" spans="1:13" s="16" customFormat="1" ht="29.4" customHeight="1" x14ac:dyDescent="0.3">
      <c r="A3" s="27"/>
      <c r="B3" s="195" t="s">
        <v>84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</row>
    <row r="4" spans="1:13" s="16" customFormat="1" ht="15.75" customHeight="1" x14ac:dyDescent="0.3">
      <c r="A4" s="27"/>
      <c r="B4" s="196" t="s">
        <v>17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</row>
    <row r="5" spans="1:13" s="16" customFormat="1" ht="15.75" customHeight="1" x14ac:dyDescent="0.3">
      <c r="A5" s="27"/>
      <c r="B5" s="196" t="s">
        <v>18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</row>
    <row r="6" spans="1:13" s="16" customFormat="1" ht="29" customHeight="1" x14ac:dyDescent="0.3">
      <c r="A6" s="27"/>
      <c r="B6" s="197" t="s">
        <v>19</v>
      </c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</row>
    <row r="7" spans="1:13" s="10" customFormat="1" ht="7.5" customHeight="1" x14ac:dyDescent="0.3">
      <c r="A7" s="27"/>
      <c r="E7" s="27"/>
      <c r="L7" s="27"/>
      <c r="M7" s="27"/>
    </row>
    <row r="8" spans="1:13" s="10" customFormat="1" x14ac:dyDescent="0.35">
      <c r="A8" s="27"/>
      <c r="B8" s="191" t="s">
        <v>20</v>
      </c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</row>
    <row r="9" spans="1:13" ht="14.4" customHeight="1" x14ac:dyDescent="0.35">
      <c r="B9" s="194" t="s">
        <v>21</v>
      </c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</row>
    <row r="10" spans="1:13" ht="14.4" customHeight="1" x14ac:dyDescent="0.35">
      <c r="B10" s="194" t="s">
        <v>22</v>
      </c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</row>
    <row r="11" spans="1:13" ht="14.4" customHeight="1" x14ac:dyDescent="0.35">
      <c r="B11" s="194" t="s">
        <v>23</v>
      </c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</row>
    <row r="12" spans="1:13" ht="7.25" customHeight="1" x14ac:dyDescent="0.35"/>
    <row r="13" spans="1:13" x14ac:dyDescent="0.35">
      <c r="B13" s="200" t="s">
        <v>24</v>
      </c>
      <c r="C13" s="200"/>
      <c r="D13" s="200"/>
      <c r="E13" s="200"/>
      <c r="F13" s="200"/>
      <c r="G13" s="200"/>
      <c r="H13" s="200"/>
      <c r="I13" s="200"/>
      <c r="J13" s="200"/>
      <c r="K13" s="200"/>
      <c r="L13" s="49"/>
      <c r="M13" s="49"/>
    </row>
    <row r="14" spans="1:13" ht="6" customHeight="1" x14ac:dyDescent="0.3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  <row r="15" spans="1:13" ht="15.65" customHeight="1" x14ac:dyDescent="0.35">
      <c r="B15" s="201"/>
      <c r="C15" s="202"/>
      <c r="D15" s="61" t="s">
        <v>25</v>
      </c>
      <c r="E15" s="62"/>
      <c r="F15" s="57"/>
      <c r="G15" s="57"/>
      <c r="H15" s="57"/>
      <c r="I15" s="57"/>
      <c r="J15" s="57"/>
      <c r="K15" s="57"/>
      <c r="L15" s="57"/>
      <c r="M15" s="57"/>
    </row>
    <row r="16" spans="1:13" x14ac:dyDescent="0.35">
      <c r="B16" s="201"/>
      <c r="C16" s="202"/>
      <c r="D16" s="71" t="s">
        <v>109</v>
      </c>
      <c r="E16" s="72" t="s">
        <v>110</v>
      </c>
      <c r="F16" s="69"/>
      <c r="G16" s="69"/>
      <c r="H16" s="69"/>
      <c r="I16" s="69"/>
      <c r="J16" s="69"/>
      <c r="K16" s="69"/>
      <c r="L16" s="69"/>
      <c r="M16" s="69"/>
    </row>
    <row r="17" spans="2:13" x14ac:dyDescent="0.35">
      <c r="B17" s="199" t="s">
        <v>26</v>
      </c>
      <c r="C17" s="58" t="s">
        <v>94</v>
      </c>
      <c r="D17" s="63" t="s">
        <v>107</v>
      </c>
      <c r="E17" s="64" t="s">
        <v>107</v>
      </c>
      <c r="F17" s="70"/>
      <c r="G17" s="70"/>
      <c r="H17" s="70"/>
      <c r="I17" s="70"/>
      <c r="J17" s="70"/>
      <c r="K17" s="70"/>
      <c r="L17" s="70"/>
      <c r="M17" s="70"/>
    </row>
    <row r="18" spans="2:13" x14ac:dyDescent="0.35">
      <c r="B18" s="199"/>
      <c r="C18" s="59" t="s">
        <v>95</v>
      </c>
      <c r="D18" s="65" t="s">
        <v>107</v>
      </c>
      <c r="E18" s="66" t="s">
        <v>107</v>
      </c>
      <c r="F18" s="70"/>
      <c r="G18" s="70"/>
      <c r="H18" s="70"/>
      <c r="I18" s="70"/>
      <c r="J18" s="70"/>
      <c r="K18" s="70"/>
      <c r="L18" s="70"/>
      <c r="M18" s="70"/>
    </row>
    <row r="19" spans="2:13" x14ac:dyDescent="0.35">
      <c r="B19" s="199"/>
      <c r="C19" s="59" t="s">
        <v>96</v>
      </c>
      <c r="D19" s="65" t="s">
        <v>107</v>
      </c>
      <c r="E19" s="66"/>
      <c r="F19" s="70"/>
      <c r="G19" s="70"/>
      <c r="H19" s="70"/>
      <c r="I19" s="70"/>
      <c r="J19" s="70"/>
      <c r="K19" s="70"/>
      <c r="L19" s="70"/>
      <c r="M19" s="70"/>
    </row>
    <row r="20" spans="2:13" x14ac:dyDescent="0.35">
      <c r="B20" s="199"/>
      <c r="C20" s="59" t="s">
        <v>97</v>
      </c>
      <c r="D20" s="65"/>
      <c r="E20" s="66" t="s">
        <v>107</v>
      </c>
      <c r="F20" s="70"/>
      <c r="G20" s="70"/>
      <c r="H20" s="70"/>
      <c r="I20" s="70"/>
      <c r="J20" s="70"/>
      <c r="K20" s="70"/>
      <c r="L20" s="70"/>
      <c r="M20" s="70"/>
    </row>
    <row r="21" spans="2:13" x14ac:dyDescent="0.35">
      <c r="B21" s="199"/>
      <c r="C21" s="59" t="s">
        <v>98</v>
      </c>
      <c r="D21" s="65"/>
      <c r="E21" s="66" t="s">
        <v>107</v>
      </c>
      <c r="F21" s="70"/>
      <c r="G21" s="70"/>
      <c r="H21" s="70"/>
      <c r="I21" s="70"/>
      <c r="J21" s="70"/>
      <c r="K21" s="70"/>
      <c r="L21" s="70"/>
      <c r="M21" s="70"/>
    </row>
    <row r="22" spans="2:13" x14ac:dyDescent="0.35">
      <c r="B22" s="199"/>
      <c r="C22" s="59" t="s">
        <v>99</v>
      </c>
      <c r="D22" s="65"/>
      <c r="E22" s="66" t="s">
        <v>107</v>
      </c>
      <c r="F22" s="70"/>
      <c r="G22" s="70"/>
      <c r="H22" s="70"/>
      <c r="I22" s="70"/>
      <c r="J22" s="70"/>
      <c r="K22" s="70"/>
      <c r="L22" s="70"/>
      <c r="M22" s="70"/>
    </row>
    <row r="23" spans="2:13" x14ac:dyDescent="0.35">
      <c r="B23" s="199"/>
      <c r="C23" s="59" t="s">
        <v>100</v>
      </c>
      <c r="D23" s="65"/>
      <c r="E23" s="66" t="s">
        <v>107</v>
      </c>
      <c r="F23" s="70"/>
      <c r="G23" s="70"/>
      <c r="H23" s="70"/>
      <c r="I23" s="70"/>
      <c r="J23" s="70"/>
      <c r="K23" s="70"/>
      <c r="L23" s="70"/>
      <c r="M23" s="70"/>
    </row>
    <row r="24" spans="2:13" x14ac:dyDescent="0.35">
      <c r="B24" s="199"/>
      <c r="C24" s="59" t="s">
        <v>101</v>
      </c>
      <c r="D24" s="65"/>
      <c r="E24" s="66" t="s">
        <v>107</v>
      </c>
      <c r="F24" s="70"/>
      <c r="G24" s="70"/>
      <c r="H24" s="70"/>
      <c r="I24" s="70"/>
      <c r="J24" s="70"/>
      <c r="K24" s="70"/>
      <c r="L24" s="70"/>
      <c r="M24" s="70"/>
    </row>
    <row r="25" spans="2:13" x14ac:dyDescent="0.35">
      <c r="B25" s="199"/>
      <c r="C25" s="59" t="s">
        <v>102</v>
      </c>
      <c r="D25" s="65"/>
      <c r="E25" s="66" t="s">
        <v>107</v>
      </c>
      <c r="F25" s="70"/>
      <c r="G25" s="70"/>
      <c r="H25" s="70"/>
      <c r="I25" s="70"/>
      <c r="J25" s="70"/>
      <c r="K25" s="70"/>
      <c r="L25" s="70"/>
      <c r="M25" s="70"/>
    </row>
    <row r="26" spans="2:13" x14ac:dyDescent="0.35">
      <c r="B26" s="199"/>
      <c r="C26" s="59" t="s">
        <v>103</v>
      </c>
      <c r="D26" s="65"/>
      <c r="E26" s="66" t="s">
        <v>107</v>
      </c>
      <c r="F26" s="70"/>
      <c r="G26" s="70"/>
      <c r="H26" s="70"/>
      <c r="I26" s="70"/>
      <c r="J26" s="70"/>
      <c r="K26" s="70"/>
      <c r="L26" s="70"/>
      <c r="M26" s="70"/>
    </row>
    <row r="27" spans="2:13" x14ac:dyDescent="0.35">
      <c r="B27" s="199"/>
      <c r="C27" s="59" t="s">
        <v>104</v>
      </c>
      <c r="D27" s="65"/>
      <c r="E27" s="66" t="s">
        <v>107</v>
      </c>
      <c r="F27" s="70"/>
      <c r="G27" s="70"/>
      <c r="H27" s="70"/>
      <c r="I27" s="70"/>
      <c r="J27" s="70"/>
      <c r="K27" s="70"/>
      <c r="L27" s="70"/>
      <c r="M27" s="70"/>
    </row>
    <row r="28" spans="2:13" x14ac:dyDescent="0.35">
      <c r="B28" s="199"/>
      <c r="C28" s="59" t="s">
        <v>105</v>
      </c>
      <c r="D28" s="65"/>
      <c r="E28" s="66" t="s">
        <v>107</v>
      </c>
      <c r="F28" s="70"/>
      <c r="G28" s="70"/>
      <c r="H28" s="70"/>
      <c r="I28" s="70"/>
      <c r="J28" s="70"/>
      <c r="K28" s="70"/>
      <c r="L28" s="70"/>
      <c r="M28" s="70"/>
    </row>
    <row r="29" spans="2:13" x14ac:dyDescent="0.35">
      <c r="B29" s="199"/>
      <c r="C29" s="60" t="s">
        <v>106</v>
      </c>
      <c r="D29" s="67"/>
      <c r="E29" s="68" t="s">
        <v>107</v>
      </c>
      <c r="F29" s="70"/>
      <c r="G29" s="70"/>
      <c r="H29" s="70"/>
      <c r="I29" s="70"/>
      <c r="J29" s="70"/>
      <c r="K29" s="70"/>
      <c r="L29" s="70"/>
      <c r="M29" s="70"/>
    </row>
    <row r="31" spans="2:13" x14ac:dyDescent="0.35">
      <c r="B31" s="198" t="s">
        <v>27</v>
      </c>
      <c r="C31" s="198"/>
      <c r="D31" s="198"/>
    </row>
  </sheetData>
  <mergeCells count="12">
    <mergeCell ref="B31:D31"/>
    <mergeCell ref="B17:B29"/>
    <mergeCell ref="B10:M10"/>
    <mergeCell ref="B11:M11"/>
    <mergeCell ref="B13:K13"/>
    <mergeCell ref="B15:C16"/>
    <mergeCell ref="B9:M9"/>
    <mergeCell ref="B3:M3"/>
    <mergeCell ref="B4:M4"/>
    <mergeCell ref="B5:M5"/>
    <mergeCell ref="B6:M6"/>
    <mergeCell ref="B8:M8"/>
  </mergeCells>
  <hyperlinks>
    <hyperlink ref="B4" r:id="rId1" xr:uid="{00000000-0004-0000-0200-000000000000}"/>
    <hyperlink ref="B5" r:id="rId2" xr:uid="{00000000-0004-0000-0200-000001000000}"/>
    <hyperlink ref="B6" r:id="rId3" xr:uid="{00000000-0004-0000-0200-000002000000}"/>
    <hyperlink ref="B31" location="Contents!A1" display="Back to contents" xr:uid="{00000000-0004-0000-0200-000003000000}"/>
  </hyperlinks>
  <pageMargins left="0.70000000000000007" right="0.70000000000000007" top="0.75" bottom="0.75" header="0.30000000000000004" footer="0.30000000000000004"/>
  <pageSetup paperSize="9" fitToWidth="0" fitToHeight="0"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69D4A-65F4-4F47-B885-A432B8B9208B}">
  <dimension ref="A1:V49"/>
  <sheetViews>
    <sheetView zoomScale="98" zoomScaleNormal="98" workbookViewId="0"/>
  </sheetViews>
  <sheetFormatPr defaultColWidth="9.08984375" defaultRowHeight="13" x14ac:dyDescent="0.3"/>
  <cols>
    <col min="1" max="1" width="49.6328125" style="54" customWidth="1"/>
    <col min="2" max="5" width="9.08984375" style="54" customWidth="1"/>
    <col min="6" max="6" width="9.08984375" style="54" bestFit="1" customWidth="1"/>
    <col min="7" max="15" width="9.08984375" style="54" customWidth="1"/>
    <col min="16" max="16" width="9.08984375" style="86" customWidth="1"/>
    <col min="17" max="18" width="10.36328125" style="54" customWidth="1"/>
    <col min="19" max="19" width="10.08984375" style="81" customWidth="1"/>
    <col min="20" max="20" width="7.6328125" style="54" customWidth="1"/>
    <col min="21" max="23" width="9.08984375" style="54" customWidth="1"/>
    <col min="24" max="16384" width="9.08984375" style="54"/>
  </cols>
  <sheetData>
    <row r="1" spans="1:22" ht="17.5" x14ac:dyDescent="0.35">
      <c r="A1" s="128" t="s">
        <v>127</v>
      </c>
      <c r="B1" s="34"/>
      <c r="C1" s="34"/>
      <c r="D1" s="34"/>
      <c r="E1" s="34"/>
      <c r="F1" s="34"/>
      <c r="G1" s="34"/>
    </row>
    <row r="2" spans="1:22" x14ac:dyDescent="0.3">
      <c r="T2" s="38" t="s">
        <v>28</v>
      </c>
    </row>
    <row r="3" spans="1:22" x14ac:dyDescent="0.3">
      <c r="A3" s="18"/>
      <c r="B3" s="203" t="s">
        <v>119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89"/>
      <c r="Q3" s="204" t="s">
        <v>29</v>
      </c>
      <c r="R3" s="205"/>
      <c r="S3" s="206" t="s">
        <v>30</v>
      </c>
      <c r="T3" s="206"/>
    </row>
    <row r="4" spans="1:22" x14ac:dyDescent="0.3">
      <c r="A4" s="181"/>
      <c r="B4" s="185">
        <v>2005</v>
      </c>
      <c r="C4" s="185">
        <v>2006</v>
      </c>
      <c r="D4" s="185">
        <v>2007</v>
      </c>
      <c r="E4" s="185">
        <v>2008</v>
      </c>
      <c r="F4" s="185">
        <v>2009</v>
      </c>
      <c r="G4" s="185">
        <v>2010</v>
      </c>
      <c r="H4" s="185">
        <v>2011</v>
      </c>
      <c r="I4" s="185">
        <v>2012</v>
      </c>
      <c r="J4" s="185">
        <v>2013</v>
      </c>
      <c r="K4" s="185">
        <v>2014</v>
      </c>
      <c r="L4" s="185">
        <v>2015</v>
      </c>
      <c r="M4" s="185">
        <v>2016</v>
      </c>
      <c r="N4" s="185">
        <v>2017</v>
      </c>
      <c r="O4" s="185">
        <v>2018</v>
      </c>
      <c r="P4" s="185">
        <v>2019</v>
      </c>
      <c r="Q4" s="186" t="s">
        <v>183</v>
      </c>
      <c r="R4" s="187" t="s">
        <v>184</v>
      </c>
      <c r="S4" s="188" t="s">
        <v>31</v>
      </c>
      <c r="T4" s="189" t="s">
        <v>32</v>
      </c>
    </row>
    <row r="5" spans="1:22" x14ac:dyDescent="0.3">
      <c r="A5" s="129" t="s">
        <v>114</v>
      </c>
      <c r="B5" s="101">
        <v>243466</v>
      </c>
      <c r="C5" s="101">
        <v>249634</v>
      </c>
      <c r="D5" s="101">
        <v>205826</v>
      </c>
      <c r="E5" s="101">
        <v>184711</v>
      </c>
      <c r="F5" s="101">
        <v>155691</v>
      </c>
      <c r="G5" s="101">
        <v>160737</v>
      </c>
      <c r="H5" s="101">
        <v>149310</v>
      </c>
      <c r="I5" s="101">
        <v>145110</v>
      </c>
      <c r="J5" s="101">
        <v>154760</v>
      </c>
      <c r="K5" s="101">
        <v>167147</v>
      </c>
      <c r="L5" s="101">
        <v>165900</v>
      </c>
      <c r="M5" s="101">
        <v>163922</v>
      </c>
      <c r="N5" s="101">
        <v>164943</v>
      </c>
      <c r="O5" s="101">
        <v>175812</v>
      </c>
      <c r="P5" s="101">
        <v>193517</v>
      </c>
      <c r="Q5" s="106">
        <v>180823</v>
      </c>
      <c r="R5" s="101">
        <v>194557</v>
      </c>
      <c r="S5" s="114">
        <v>13734</v>
      </c>
      <c r="T5" s="121">
        <v>7.5952727252617203E-2</v>
      </c>
      <c r="U5" s="113"/>
      <c r="V5" s="120"/>
    </row>
    <row r="6" spans="1:22" x14ac:dyDescent="0.3">
      <c r="A6" s="130" t="s">
        <v>122</v>
      </c>
      <c r="B6" s="102" t="s">
        <v>82</v>
      </c>
      <c r="C6" s="102" t="s">
        <v>82</v>
      </c>
      <c r="D6" s="102" t="s">
        <v>82</v>
      </c>
      <c r="E6" s="102">
        <v>12035</v>
      </c>
      <c r="F6" s="102">
        <v>31767</v>
      </c>
      <c r="G6" s="102">
        <v>32564</v>
      </c>
      <c r="H6" s="102">
        <v>22694</v>
      </c>
      <c r="I6" s="102">
        <v>17915</v>
      </c>
      <c r="J6" s="102">
        <v>11513</v>
      </c>
      <c r="K6" s="102">
        <v>9697</v>
      </c>
      <c r="L6" s="102">
        <v>5131</v>
      </c>
      <c r="M6" s="102">
        <v>4018</v>
      </c>
      <c r="N6" s="102">
        <v>4362</v>
      </c>
      <c r="O6" s="102">
        <v>5282</v>
      </c>
      <c r="P6" s="102">
        <v>5664</v>
      </c>
      <c r="Q6" s="107">
        <v>5598</v>
      </c>
      <c r="R6" s="102">
        <v>4912</v>
      </c>
      <c r="S6" s="115">
        <v>-686</v>
      </c>
      <c r="T6" s="122">
        <v>-0.12254376563058235</v>
      </c>
      <c r="U6" s="113"/>
      <c r="V6" s="120"/>
    </row>
    <row r="7" spans="1:22" x14ac:dyDescent="0.3">
      <c r="A7" s="130" t="s">
        <v>123</v>
      </c>
      <c r="B7" s="102" t="s">
        <v>82</v>
      </c>
      <c r="C7" s="102" t="s">
        <v>82</v>
      </c>
      <c r="D7" s="102" t="s">
        <v>82</v>
      </c>
      <c r="E7" s="102">
        <v>90</v>
      </c>
      <c r="F7" s="102">
        <v>46723</v>
      </c>
      <c r="G7" s="102">
        <v>64282</v>
      </c>
      <c r="H7" s="102">
        <v>64842</v>
      </c>
      <c r="I7" s="102">
        <v>67468</v>
      </c>
      <c r="J7" s="102">
        <v>79752</v>
      </c>
      <c r="K7" s="102">
        <v>90615</v>
      </c>
      <c r="L7" s="102">
        <v>91954</v>
      </c>
      <c r="M7" s="102">
        <v>93214</v>
      </c>
      <c r="N7" s="102">
        <v>93973</v>
      </c>
      <c r="O7" s="102">
        <v>102249</v>
      </c>
      <c r="P7" s="102">
        <v>113958</v>
      </c>
      <c r="Q7" s="107">
        <v>106102</v>
      </c>
      <c r="R7" s="102">
        <v>115434</v>
      </c>
      <c r="S7" s="115">
        <v>9332</v>
      </c>
      <c r="T7" s="122">
        <v>8.7953101732295341E-2</v>
      </c>
      <c r="U7" s="113"/>
      <c r="V7" s="120"/>
    </row>
    <row r="8" spans="1:22" x14ac:dyDescent="0.3">
      <c r="A8" s="130" t="s">
        <v>124</v>
      </c>
      <c r="B8" s="102" t="s">
        <v>82</v>
      </c>
      <c r="C8" s="102" t="s">
        <v>82</v>
      </c>
      <c r="D8" s="102" t="s">
        <v>82</v>
      </c>
      <c r="E8" s="102">
        <v>382</v>
      </c>
      <c r="F8" s="102">
        <v>31857</v>
      </c>
      <c r="G8" s="102">
        <v>37252</v>
      </c>
      <c r="H8" s="102">
        <v>37923</v>
      </c>
      <c r="I8" s="102">
        <v>38275</v>
      </c>
      <c r="J8" s="102">
        <v>41044</v>
      </c>
      <c r="K8" s="102">
        <v>44003</v>
      </c>
      <c r="L8" s="102">
        <v>44928</v>
      </c>
      <c r="M8" s="102">
        <v>41999</v>
      </c>
      <c r="N8" s="102">
        <v>40773</v>
      </c>
      <c r="O8" s="102">
        <v>41417</v>
      </c>
      <c r="P8" s="102">
        <v>43576</v>
      </c>
      <c r="Q8" s="107">
        <v>41638</v>
      </c>
      <c r="R8" s="102">
        <v>43123</v>
      </c>
      <c r="S8" s="115">
        <v>1485</v>
      </c>
      <c r="T8" s="122">
        <v>3.5664537201594695E-2</v>
      </c>
      <c r="U8" s="113"/>
      <c r="V8" s="120"/>
    </row>
    <row r="9" spans="1:22" ht="14.5" x14ac:dyDescent="0.3">
      <c r="A9" s="131" t="s">
        <v>115</v>
      </c>
      <c r="B9" s="103">
        <v>243466</v>
      </c>
      <c r="C9" s="103">
        <v>249634</v>
      </c>
      <c r="D9" s="103">
        <v>205826</v>
      </c>
      <c r="E9" s="103">
        <v>172204</v>
      </c>
      <c r="F9" s="103">
        <v>45344</v>
      </c>
      <c r="G9" s="103">
        <v>26639</v>
      </c>
      <c r="H9" s="103">
        <v>23851</v>
      </c>
      <c r="I9" s="103">
        <v>21452</v>
      </c>
      <c r="J9" s="103">
        <v>22451</v>
      </c>
      <c r="K9" s="103">
        <v>22832</v>
      </c>
      <c r="L9" s="103">
        <v>23887</v>
      </c>
      <c r="M9" s="103">
        <v>24691</v>
      </c>
      <c r="N9" s="103">
        <v>25835</v>
      </c>
      <c r="O9" s="103">
        <v>26864</v>
      </c>
      <c r="P9" s="103">
        <v>30319</v>
      </c>
      <c r="Q9" s="108">
        <v>27485</v>
      </c>
      <c r="R9" s="103">
        <v>31088</v>
      </c>
      <c r="S9" s="116">
        <v>3603</v>
      </c>
      <c r="T9" s="123">
        <v>0.13108968528288156</v>
      </c>
      <c r="U9" s="113"/>
      <c r="V9" s="120"/>
    </row>
    <row r="10" spans="1:22" s="74" customFormat="1" x14ac:dyDescent="0.3">
      <c r="A10" s="132" t="s">
        <v>116</v>
      </c>
      <c r="B10" s="104">
        <v>207418</v>
      </c>
      <c r="C10" s="104">
        <v>234329</v>
      </c>
      <c r="D10" s="104">
        <v>246196</v>
      </c>
      <c r="E10" s="104">
        <v>274213</v>
      </c>
      <c r="F10" s="104">
        <v>341064</v>
      </c>
      <c r="G10" s="104">
        <v>334735</v>
      </c>
      <c r="H10" s="104">
        <v>323276</v>
      </c>
      <c r="I10" s="104">
        <v>278100</v>
      </c>
      <c r="J10" s="104">
        <v>296226</v>
      </c>
      <c r="K10" s="104">
        <v>293648</v>
      </c>
      <c r="L10" s="104">
        <v>272919</v>
      </c>
      <c r="M10" s="104">
        <v>294454</v>
      </c>
      <c r="N10" s="104">
        <v>330101</v>
      </c>
      <c r="O10" s="104">
        <v>354878</v>
      </c>
      <c r="P10" s="104">
        <v>405353</v>
      </c>
      <c r="Q10" s="109">
        <v>358451</v>
      </c>
      <c r="R10" s="104">
        <v>416563</v>
      </c>
      <c r="S10" s="117">
        <v>58112</v>
      </c>
      <c r="T10" s="124">
        <v>0.16211978764182552</v>
      </c>
      <c r="U10" s="113"/>
      <c r="V10" s="120"/>
    </row>
    <row r="11" spans="1:22" s="74" customFormat="1" x14ac:dyDescent="0.3">
      <c r="A11" s="130" t="s">
        <v>125</v>
      </c>
      <c r="B11" s="102" t="s">
        <v>82</v>
      </c>
      <c r="C11" s="102" t="s">
        <v>82</v>
      </c>
      <c r="D11" s="102" t="s">
        <v>82</v>
      </c>
      <c r="E11" s="102" t="s">
        <v>82</v>
      </c>
      <c r="F11" s="102">
        <v>247830</v>
      </c>
      <c r="G11" s="102">
        <v>280212</v>
      </c>
      <c r="H11" s="102">
        <v>260211</v>
      </c>
      <c r="I11" s="102">
        <v>209645</v>
      </c>
      <c r="J11" s="102">
        <v>218539</v>
      </c>
      <c r="K11" s="102">
        <v>219950</v>
      </c>
      <c r="L11" s="102">
        <v>210274</v>
      </c>
      <c r="M11" s="102">
        <v>207100</v>
      </c>
      <c r="N11" s="102">
        <v>223258</v>
      </c>
      <c r="O11" s="102">
        <v>240801</v>
      </c>
      <c r="P11" s="102">
        <v>285508</v>
      </c>
      <c r="Q11" s="107">
        <v>243722</v>
      </c>
      <c r="R11" s="102">
        <v>299023</v>
      </c>
      <c r="S11" s="115">
        <v>55301</v>
      </c>
      <c r="T11" s="122">
        <v>0.22690196207154054</v>
      </c>
      <c r="U11" s="113"/>
      <c r="V11" s="120"/>
    </row>
    <row r="12" spans="1:22" s="74" customFormat="1" ht="14.5" x14ac:dyDescent="0.3">
      <c r="A12" s="131" t="s">
        <v>117</v>
      </c>
      <c r="B12" s="103">
        <v>207418</v>
      </c>
      <c r="C12" s="103">
        <v>234329</v>
      </c>
      <c r="D12" s="103">
        <v>246196</v>
      </c>
      <c r="E12" s="103">
        <v>274213</v>
      </c>
      <c r="F12" s="103">
        <v>93234</v>
      </c>
      <c r="G12" s="103">
        <v>54523</v>
      </c>
      <c r="H12" s="103">
        <v>63065</v>
      </c>
      <c r="I12" s="103">
        <v>68455</v>
      </c>
      <c r="J12" s="103">
        <v>77687</v>
      </c>
      <c r="K12" s="103">
        <v>73698</v>
      </c>
      <c r="L12" s="103">
        <v>62645</v>
      </c>
      <c r="M12" s="103">
        <v>87354</v>
      </c>
      <c r="N12" s="103">
        <v>106843</v>
      </c>
      <c r="O12" s="103">
        <v>114077</v>
      </c>
      <c r="P12" s="103">
        <v>119845</v>
      </c>
      <c r="Q12" s="108">
        <v>114729</v>
      </c>
      <c r="R12" s="103">
        <v>117540</v>
      </c>
      <c r="S12" s="116">
        <v>2811</v>
      </c>
      <c r="T12" s="123">
        <v>2.4501215908793766E-2</v>
      </c>
      <c r="U12" s="113"/>
      <c r="V12" s="120"/>
    </row>
    <row r="13" spans="1:22" s="74" customFormat="1" ht="14.5" x14ac:dyDescent="0.3">
      <c r="A13" s="129" t="s">
        <v>118</v>
      </c>
      <c r="B13" s="101">
        <v>66324</v>
      </c>
      <c r="C13" s="101">
        <v>70119</v>
      </c>
      <c r="D13" s="101">
        <v>64389</v>
      </c>
      <c r="E13" s="101">
        <v>53544</v>
      </c>
      <c r="F13" s="101">
        <v>49173</v>
      </c>
      <c r="G13" s="101">
        <v>52309</v>
      </c>
      <c r="H13" s="101">
        <v>44940</v>
      </c>
      <c r="I13" s="101">
        <v>40149</v>
      </c>
      <c r="J13" s="101">
        <v>33162</v>
      </c>
      <c r="K13" s="101">
        <v>34876</v>
      </c>
      <c r="L13" s="101">
        <v>37719</v>
      </c>
      <c r="M13" s="101">
        <v>37792</v>
      </c>
      <c r="N13" s="101">
        <v>40131</v>
      </c>
      <c r="O13" s="101">
        <v>43625</v>
      </c>
      <c r="P13" s="101">
        <v>56647</v>
      </c>
      <c r="Q13" s="110">
        <v>47636</v>
      </c>
      <c r="R13" s="101">
        <v>56908</v>
      </c>
      <c r="S13" s="114">
        <v>9272</v>
      </c>
      <c r="T13" s="121">
        <v>0.19464270719623813</v>
      </c>
      <c r="U13" s="113"/>
      <c r="V13" s="120"/>
    </row>
    <row r="14" spans="1:22" s="74" customFormat="1" ht="14.5" x14ac:dyDescent="0.3">
      <c r="A14" s="129" t="s">
        <v>130</v>
      </c>
      <c r="B14" s="101">
        <v>28421</v>
      </c>
      <c r="C14" s="101">
        <v>27559</v>
      </c>
      <c r="D14" s="101">
        <v>42088</v>
      </c>
      <c r="E14" s="101">
        <v>41460</v>
      </c>
      <c r="F14" s="101">
        <v>17480</v>
      </c>
      <c r="G14" s="101">
        <v>15357</v>
      </c>
      <c r="H14" s="101">
        <v>14155</v>
      </c>
      <c r="I14" s="101">
        <v>11700</v>
      </c>
      <c r="J14" s="101">
        <v>11720</v>
      </c>
      <c r="K14" s="101">
        <v>11065</v>
      </c>
      <c r="L14" s="101">
        <v>9790</v>
      </c>
      <c r="M14" s="101">
        <v>8025</v>
      </c>
      <c r="N14" s="101">
        <v>8852</v>
      </c>
      <c r="O14" s="101">
        <v>6655</v>
      </c>
      <c r="P14" s="101">
        <v>9472</v>
      </c>
      <c r="Q14" s="110">
        <v>6752</v>
      </c>
      <c r="R14" s="101">
        <v>10439</v>
      </c>
      <c r="S14" s="114">
        <v>3687</v>
      </c>
      <c r="T14" s="121">
        <v>0.5460604265402843</v>
      </c>
      <c r="U14" s="113"/>
      <c r="V14" s="120"/>
    </row>
    <row r="15" spans="1:22" s="74" customFormat="1" x14ac:dyDescent="0.3">
      <c r="A15" s="129" t="s">
        <v>153</v>
      </c>
      <c r="B15" s="101">
        <v>24437</v>
      </c>
      <c r="C15" s="101">
        <v>25869</v>
      </c>
      <c r="D15" s="101">
        <v>23417</v>
      </c>
      <c r="E15" s="101">
        <v>18669</v>
      </c>
      <c r="F15" s="101">
        <v>19372</v>
      </c>
      <c r="G15" s="101">
        <v>20746</v>
      </c>
      <c r="H15" s="101">
        <v>19885</v>
      </c>
      <c r="I15" s="101">
        <v>19238</v>
      </c>
      <c r="J15" s="101">
        <v>22893</v>
      </c>
      <c r="K15" s="101">
        <v>24985</v>
      </c>
      <c r="L15" s="101">
        <v>30302</v>
      </c>
      <c r="M15" s="101">
        <v>33092</v>
      </c>
      <c r="N15" s="101">
        <v>27106</v>
      </c>
      <c r="O15" s="101">
        <v>36310</v>
      </c>
      <c r="P15" s="101">
        <v>46111</v>
      </c>
      <c r="Q15" s="110">
        <v>40412</v>
      </c>
      <c r="R15" s="101">
        <v>40232</v>
      </c>
      <c r="S15" s="114">
        <v>-180</v>
      </c>
      <c r="T15" s="121">
        <v>-4.4541225378600417E-3</v>
      </c>
      <c r="U15" s="113"/>
      <c r="V15" s="120"/>
    </row>
    <row r="16" spans="1:22" s="74" customFormat="1" x14ac:dyDescent="0.3">
      <c r="A16" s="133" t="s">
        <v>154</v>
      </c>
      <c r="B16" s="136" t="s">
        <v>82</v>
      </c>
      <c r="C16" s="136" t="s">
        <v>82</v>
      </c>
      <c r="D16" s="136" t="s">
        <v>82</v>
      </c>
      <c r="E16" s="136" t="s">
        <v>82</v>
      </c>
      <c r="F16" s="136" t="s">
        <v>82</v>
      </c>
      <c r="G16" s="136" t="s">
        <v>82</v>
      </c>
      <c r="H16" s="136" t="s">
        <v>82</v>
      </c>
      <c r="I16" s="136" t="s">
        <v>82</v>
      </c>
      <c r="J16" s="136" t="s">
        <v>82</v>
      </c>
      <c r="K16" s="136" t="s">
        <v>82</v>
      </c>
      <c r="L16" s="136" t="s">
        <v>82</v>
      </c>
      <c r="M16" s="136" t="s">
        <v>82</v>
      </c>
      <c r="N16" s="136" t="s">
        <v>82</v>
      </c>
      <c r="O16" s="136" t="s">
        <v>82</v>
      </c>
      <c r="P16" s="136">
        <v>6690</v>
      </c>
      <c r="Q16" s="111">
        <v>0</v>
      </c>
      <c r="R16" s="112">
        <v>12070</v>
      </c>
      <c r="S16" s="118">
        <v>12070</v>
      </c>
      <c r="T16" s="125" t="s">
        <v>82</v>
      </c>
      <c r="U16" s="113"/>
      <c r="V16" s="120"/>
    </row>
    <row r="17" spans="1:22" s="74" customFormat="1" x14ac:dyDescent="0.3">
      <c r="A17" s="132" t="s">
        <v>126</v>
      </c>
      <c r="B17" s="104">
        <v>1424414</v>
      </c>
      <c r="C17" s="104">
        <v>1550855</v>
      </c>
      <c r="D17" s="104">
        <v>1428617</v>
      </c>
      <c r="E17" s="104">
        <v>1337912</v>
      </c>
      <c r="F17" s="104">
        <v>1365601</v>
      </c>
      <c r="G17" s="104">
        <v>1518700</v>
      </c>
      <c r="H17" s="104">
        <v>1683646</v>
      </c>
      <c r="I17" s="104">
        <v>1696068</v>
      </c>
      <c r="J17" s="104">
        <v>1941024</v>
      </c>
      <c r="K17" s="104">
        <v>1878826</v>
      </c>
      <c r="L17" s="104">
        <v>1913818</v>
      </c>
      <c r="M17" s="104">
        <v>1902768</v>
      </c>
      <c r="N17" s="104">
        <v>2095585</v>
      </c>
      <c r="O17" s="104">
        <v>2239642</v>
      </c>
      <c r="P17" s="104">
        <v>2417260</v>
      </c>
      <c r="Q17" s="109">
        <v>2277682</v>
      </c>
      <c r="R17" s="104">
        <v>2332401</v>
      </c>
      <c r="S17" s="117">
        <v>54719</v>
      </c>
      <c r="T17" s="124">
        <v>2.4023985789060984E-2</v>
      </c>
      <c r="U17" s="113"/>
      <c r="V17" s="120"/>
    </row>
    <row r="18" spans="1:22" s="74" customFormat="1" ht="14.5" x14ac:dyDescent="0.3">
      <c r="A18" s="133" t="s">
        <v>128</v>
      </c>
      <c r="B18" s="136">
        <v>70944</v>
      </c>
      <c r="C18" s="136">
        <v>69896</v>
      </c>
      <c r="D18" s="136">
        <v>52101</v>
      </c>
      <c r="E18" s="136">
        <v>44096</v>
      </c>
      <c r="F18" s="136">
        <v>46972</v>
      </c>
      <c r="G18" s="136">
        <v>42037</v>
      </c>
      <c r="H18" s="136">
        <v>40205</v>
      </c>
      <c r="I18" s="136">
        <v>38397</v>
      </c>
      <c r="J18" s="136">
        <v>36703</v>
      </c>
      <c r="K18" s="136">
        <v>38016</v>
      </c>
      <c r="L18" s="136">
        <v>37899</v>
      </c>
      <c r="M18" s="136">
        <v>38920</v>
      </c>
      <c r="N18" s="136">
        <v>41149</v>
      </c>
      <c r="O18" s="136">
        <v>45087</v>
      </c>
      <c r="P18" s="136">
        <v>44185</v>
      </c>
      <c r="Q18" s="111">
        <v>44598</v>
      </c>
      <c r="R18" s="136">
        <v>43466</v>
      </c>
      <c r="S18" s="118">
        <v>-1132</v>
      </c>
      <c r="T18" s="125">
        <v>-2.5382304139199067E-2</v>
      </c>
      <c r="U18" s="113"/>
      <c r="V18" s="120"/>
    </row>
    <row r="19" spans="1:22" s="74" customFormat="1" x14ac:dyDescent="0.3">
      <c r="A19" s="134" t="s">
        <v>33</v>
      </c>
      <c r="B19" s="127">
        <v>2065424</v>
      </c>
      <c r="C19" s="127">
        <v>2228261</v>
      </c>
      <c r="D19" s="127">
        <v>2062634</v>
      </c>
      <c r="E19" s="127">
        <v>1954605</v>
      </c>
      <c r="F19" s="127">
        <v>1995353</v>
      </c>
      <c r="G19" s="127">
        <v>2144621</v>
      </c>
      <c r="H19" s="127">
        <v>2275417</v>
      </c>
      <c r="I19" s="127">
        <v>2228762</v>
      </c>
      <c r="J19" s="127">
        <v>2496488</v>
      </c>
      <c r="K19" s="127">
        <v>2448563</v>
      </c>
      <c r="L19" s="127">
        <v>2468347</v>
      </c>
      <c r="M19" s="127">
        <v>2478973</v>
      </c>
      <c r="N19" s="127">
        <v>2707867</v>
      </c>
      <c r="O19" s="127">
        <v>2902009</v>
      </c>
      <c r="P19" s="127">
        <v>3179235</v>
      </c>
      <c r="Q19" s="105">
        <v>2956354</v>
      </c>
      <c r="R19" s="127">
        <v>3106636</v>
      </c>
      <c r="S19" s="119">
        <v>150282</v>
      </c>
      <c r="T19" s="126">
        <v>5.0833560527595814E-2</v>
      </c>
      <c r="U19" s="113"/>
      <c r="V19" s="120"/>
    </row>
    <row r="20" spans="1:22" s="74" customFormat="1" x14ac:dyDescent="0.3">
      <c r="A20" s="36" t="s">
        <v>152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1"/>
      <c r="T20" s="32"/>
      <c r="U20" s="54"/>
      <c r="V20" s="82"/>
    </row>
    <row r="21" spans="1:22" s="74" customFormat="1" x14ac:dyDescent="0.3">
      <c r="A21" s="34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3"/>
      <c r="T21" s="32"/>
      <c r="U21" s="54"/>
      <c r="V21" s="82"/>
    </row>
    <row r="22" spans="1:22" s="74" customFormat="1" x14ac:dyDescent="0.3">
      <c r="A22" s="34" t="s">
        <v>34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5"/>
      <c r="T22" s="32"/>
      <c r="U22" s="54"/>
      <c r="V22" s="54"/>
    </row>
    <row r="23" spans="1:22" s="74" customFormat="1" x14ac:dyDescent="0.3">
      <c r="A23" s="73" t="s">
        <v>121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54"/>
      <c r="V23" s="54"/>
    </row>
    <row r="24" spans="1:22" s="74" customFormat="1" x14ac:dyDescent="0.3">
      <c r="A24" s="44" t="s">
        <v>120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54"/>
      <c r="V24" s="54"/>
    </row>
    <row r="25" spans="1:22" s="74" customFormat="1" x14ac:dyDescent="0.3">
      <c r="A25" s="44" t="s">
        <v>113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54"/>
      <c r="V25" s="54"/>
    </row>
    <row r="26" spans="1:22" s="74" customFormat="1" x14ac:dyDescent="0.3">
      <c r="A26" s="54" t="s">
        <v>132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54"/>
      <c r="V26" s="54"/>
    </row>
    <row r="27" spans="1:22" s="74" customFormat="1" x14ac:dyDescent="0.3">
      <c r="A27" s="73" t="s">
        <v>131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54"/>
      <c r="V27" s="54"/>
    </row>
    <row r="28" spans="1:22" s="74" customFormat="1" x14ac:dyDescent="0.3">
      <c r="A28" s="73" t="s">
        <v>129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54"/>
      <c r="V28" s="54"/>
    </row>
    <row r="29" spans="1:22" s="74" customFormat="1" x14ac:dyDescent="0.3"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86"/>
      <c r="Q29" s="54"/>
      <c r="R29" s="54"/>
      <c r="S29" s="54"/>
      <c r="T29" s="54"/>
      <c r="U29" s="54"/>
      <c r="V29" s="54"/>
    </row>
    <row r="30" spans="1:22" s="74" customFormat="1" x14ac:dyDescent="0.3">
      <c r="A30" s="75" t="s">
        <v>27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s="74" customFormat="1" x14ac:dyDescent="0.3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</row>
    <row r="32" spans="1:22" s="74" customFormat="1" x14ac:dyDescent="0.3">
      <c r="A32" s="37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</row>
    <row r="33" spans="1:22" s="74" customFormat="1" x14ac:dyDescent="0.3">
      <c r="A33" s="54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</row>
    <row r="34" spans="1:22" s="74" customFormat="1" x14ac:dyDescent="0.3">
      <c r="A34" s="54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</row>
    <row r="35" spans="1:22" x14ac:dyDescent="0.3"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</row>
    <row r="36" spans="1:22" x14ac:dyDescent="0.3"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</row>
    <row r="37" spans="1:22" x14ac:dyDescent="0.3"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</row>
    <row r="38" spans="1:22" x14ac:dyDescent="0.3"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</row>
    <row r="39" spans="1:22" x14ac:dyDescent="0.3"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</row>
    <row r="40" spans="1:22" x14ac:dyDescent="0.3"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</row>
    <row r="41" spans="1:22" x14ac:dyDescent="0.3"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130"/>
      <c r="P41" s="137"/>
      <c r="Q41" s="137"/>
      <c r="R41" s="137"/>
      <c r="S41" s="29"/>
      <c r="T41" s="29"/>
      <c r="U41" s="29"/>
      <c r="V41" s="29"/>
    </row>
    <row r="42" spans="1:22" x14ac:dyDescent="0.3"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</row>
    <row r="43" spans="1:22" x14ac:dyDescent="0.3">
      <c r="B43" s="29"/>
      <c r="C43" s="29"/>
      <c r="D43" s="29"/>
      <c r="E43" s="29"/>
      <c r="F43" s="137"/>
      <c r="G43" s="137"/>
      <c r="H43" s="137"/>
      <c r="I43" s="137"/>
      <c r="J43" s="29"/>
      <c r="K43" s="29"/>
      <c r="L43" s="29"/>
      <c r="M43" s="29"/>
      <c r="N43" s="29"/>
      <c r="O43" s="29"/>
      <c r="P43" s="137"/>
      <c r="Q43" s="29"/>
      <c r="R43" s="29"/>
      <c r="S43" s="29"/>
      <c r="T43" s="29"/>
      <c r="U43" s="29"/>
      <c r="V43" s="29"/>
    </row>
    <row r="44" spans="1:22" x14ac:dyDescent="0.3"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</row>
    <row r="45" spans="1:22" x14ac:dyDescent="0.3"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</row>
    <row r="46" spans="1:22" x14ac:dyDescent="0.3"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</row>
    <row r="47" spans="1:22" x14ac:dyDescent="0.3"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</row>
    <row r="48" spans="1:22" x14ac:dyDescent="0.3"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</row>
    <row r="49" spans="2:22" x14ac:dyDescent="0.3"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</row>
  </sheetData>
  <mergeCells count="3">
    <mergeCell ref="B3:O3"/>
    <mergeCell ref="Q3:R3"/>
    <mergeCell ref="S3:T3"/>
  </mergeCells>
  <hyperlinks>
    <hyperlink ref="A30" location="Contents!A1" display="Back to contents" xr:uid="{A82759FD-F43C-4B50-9139-6A79CC71F872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41"/>
  <sheetViews>
    <sheetView zoomScaleNormal="100" workbookViewId="0"/>
  </sheetViews>
  <sheetFormatPr defaultColWidth="9.08984375" defaultRowHeight="14.5" x14ac:dyDescent="0.35"/>
  <cols>
    <col min="1" max="1" width="47.90625" style="40" customWidth="1"/>
    <col min="2" max="2" width="11.36328125" style="40" bestFit="1" customWidth="1"/>
    <col min="3" max="4" width="11.08984375" style="40" customWidth="1"/>
    <col min="5" max="5" width="10.36328125" style="40" bestFit="1" customWidth="1"/>
    <col min="6" max="6" width="11.08984375" style="40" customWidth="1"/>
    <col min="7" max="16384" width="9.08984375" style="40"/>
  </cols>
  <sheetData>
    <row r="1" spans="1:13" s="25" customFormat="1" ht="17.5" x14ac:dyDescent="0.35">
      <c r="A1" s="128" t="s">
        <v>170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s="25" customFormat="1" x14ac:dyDescent="0.35">
      <c r="A2" s="43"/>
      <c r="B2" s="40"/>
      <c r="C2" s="40"/>
      <c r="D2" s="40"/>
      <c r="E2" s="40"/>
      <c r="F2" s="38" t="s">
        <v>28</v>
      </c>
      <c r="G2" s="40"/>
      <c r="H2" s="40"/>
      <c r="I2" s="40"/>
      <c r="J2" s="40"/>
      <c r="K2" s="40"/>
      <c r="L2" s="40"/>
      <c r="M2" s="40"/>
    </row>
    <row r="3" spans="1:13" s="25" customFormat="1" x14ac:dyDescent="0.35">
      <c r="A3" s="90"/>
      <c r="B3" s="91"/>
      <c r="C3" s="92"/>
      <c r="D3" s="93" t="s">
        <v>108</v>
      </c>
      <c r="E3" s="94"/>
      <c r="F3" s="94"/>
      <c r="G3" s="40"/>
      <c r="H3" s="40"/>
      <c r="I3" s="40"/>
      <c r="J3" s="40"/>
      <c r="K3" s="40"/>
      <c r="L3" s="40"/>
      <c r="M3" s="40"/>
    </row>
    <row r="4" spans="1:13" s="25" customFormat="1" x14ac:dyDescent="0.35">
      <c r="A4" s="95" t="s">
        <v>81</v>
      </c>
      <c r="B4" s="96" t="s">
        <v>134</v>
      </c>
      <c r="C4" s="97" t="s">
        <v>137</v>
      </c>
      <c r="D4" s="96" t="s">
        <v>36</v>
      </c>
      <c r="E4" s="98" t="s">
        <v>146</v>
      </c>
      <c r="F4" s="96" t="s">
        <v>37</v>
      </c>
      <c r="G4" s="40"/>
      <c r="H4" s="40"/>
      <c r="I4" s="40"/>
      <c r="J4" s="40"/>
      <c r="K4" s="40"/>
      <c r="L4" s="40"/>
      <c r="M4" s="40"/>
    </row>
    <row r="5" spans="1:13" s="23" customFormat="1" x14ac:dyDescent="0.3">
      <c r="A5" s="138" t="s">
        <v>114</v>
      </c>
      <c r="B5" s="143">
        <v>200437</v>
      </c>
      <c r="C5" s="149">
        <v>201307</v>
      </c>
      <c r="D5" s="143">
        <v>194557</v>
      </c>
      <c r="E5" s="154">
        <v>0.96646912427287679</v>
      </c>
      <c r="F5" s="143">
        <v>6165</v>
      </c>
      <c r="G5" s="56"/>
    </row>
    <row r="6" spans="1:13" s="23" customFormat="1" x14ac:dyDescent="0.3">
      <c r="A6" s="139" t="s">
        <v>122</v>
      </c>
      <c r="B6" s="144">
        <v>4606</v>
      </c>
      <c r="C6" s="150">
        <v>5775</v>
      </c>
      <c r="D6" s="144">
        <v>4912</v>
      </c>
      <c r="E6" s="155">
        <v>0.85056277056277052</v>
      </c>
      <c r="F6" s="144">
        <v>826</v>
      </c>
      <c r="G6" s="56"/>
    </row>
    <row r="7" spans="1:13" s="23" customFormat="1" x14ac:dyDescent="0.3">
      <c r="A7" s="139" t="s">
        <v>123</v>
      </c>
      <c r="B7" s="144">
        <v>115211</v>
      </c>
      <c r="C7" s="150">
        <v>116660</v>
      </c>
      <c r="D7" s="144">
        <v>115434</v>
      </c>
      <c r="E7" s="155">
        <v>0.98949082804731703</v>
      </c>
      <c r="F7" s="144">
        <v>1126</v>
      </c>
      <c r="G7" s="56"/>
    </row>
    <row r="8" spans="1:13" s="23" customFormat="1" x14ac:dyDescent="0.3">
      <c r="A8" s="139" t="s">
        <v>124</v>
      </c>
      <c r="B8" s="144">
        <v>43353</v>
      </c>
      <c r="C8" s="150">
        <v>44334</v>
      </c>
      <c r="D8" s="144">
        <v>43123</v>
      </c>
      <c r="E8" s="155">
        <v>0.97268462128389044</v>
      </c>
      <c r="F8" s="144">
        <v>978</v>
      </c>
      <c r="G8" s="56"/>
    </row>
    <row r="9" spans="1:13" s="23" customFormat="1" x14ac:dyDescent="0.3">
      <c r="A9" s="131" t="s">
        <v>115</v>
      </c>
      <c r="B9" s="145">
        <v>37267</v>
      </c>
      <c r="C9" s="151">
        <v>34538</v>
      </c>
      <c r="D9" s="145">
        <v>31088</v>
      </c>
      <c r="E9" s="156">
        <v>0.90011002374196536</v>
      </c>
      <c r="F9" s="145">
        <v>3235</v>
      </c>
      <c r="G9" s="56"/>
    </row>
    <row r="10" spans="1:13" s="23" customFormat="1" x14ac:dyDescent="0.3">
      <c r="A10" s="140" t="s">
        <v>116</v>
      </c>
      <c r="B10" s="143">
        <v>430665</v>
      </c>
      <c r="C10" s="149">
        <v>433253</v>
      </c>
      <c r="D10" s="143">
        <v>416563</v>
      </c>
      <c r="E10" s="154">
        <v>0.96147747390093086</v>
      </c>
      <c r="F10" s="143">
        <v>15887</v>
      </c>
      <c r="G10" s="56"/>
    </row>
    <row r="11" spans="1:13" s="23" customFormat="1" x14ac:dyDescent="0.3">
      <c r="A11" s="139" t="s">
        <v>125</v>
      </c>
      <c r="B11" s="144">
        <v>302298</v>
      </c>
      <c r="C11" s="150">
        <v>303582</v>
      </c>
      <c r="D11" s="144">
        <v>299023</v>
      </c>
      <c r="E11" s="155">
        <v>0.98498264060451546</v>
      </c>
      <c r="F11" s="144">
        <v>4062</v>
      </c>
      <c r="G11" s="56"/>
    </row>
    <row r="12" spans="1:13" s="23" customFormat="1" x14ac:dyDescent="0.3">
      <c r="A12" s="131" t="s">
        <v>117</v>
      </c>
      <c r="B12" s="145">
        <v>128367</v>
      </c>
      <c r="C12" s="151">
        <v>129671</v>
      </c>
      <c r="D12" s="145">
        <v>117540</v>
      </c>
      <c r="E12" s="156">
        <v>0.9064478564983689</v>
      </c>
      <c r="F12" s="145">
        <v>11825</v>
      </c>
      <c r="G12" s="56"/>
    </row>
    <row r="13" spans="1:13" s="23" customFormat="1" x14ac:dyDescent="0.3">
      <c r="A13" s="138" t="s">
        <v>178</v>
      </c>
      <c r="B13" s="143">
        <v>58576</v>
      </c>
      <c r="C13" s="149">
        <v>69704</v>
      </c>
      <c r="D13" s="143">
        <v>56908</v>
      </c>
      <c r="E13" s="154">
        <v>0.81642373464937446</v>
      </c>
      <c r="F13" s="143">
        <v>12418</v>
      </c>
      <c r="G13" s="56"/>
    </row>
    <row r="14" spans="1:13" s="25" customFormat="1" ht="15" x14ac:dyDescent="0.35">
      <c r="A14" s="129" t="s">
        <v>130</v>
      </c>
      <c r="B14" s="146">
        <v>9418</v>
      </c>
      <c r="C14" s="152">
        <v>11424</v>
      </c>
      <c r="D14" s="146">
        <v>10439</v>
      </c>
      <c r="E14" s="157">
        <v>0.91377801120448177</v>
      </c>
      <c r="F14" s="146">
        <v>932</v>
      </c>
      <c r="G14" s="56"/>
      <c r="H14" s="40"/>
      <c r="I14" s="40"/>
      <c r="J14" s="40"/>
      <c r="K14" s="40"/>
      <c r="L14" s="40"/>
      <c r="M14" s="40"/>
    </row>
    <row r="15" spans="1:13" s="25" customFormat="1" x14ac:dyDescent="0.35">
      <c r="A15" s="138" t="s">
        <v>153</v>
      </c>
      <c r="B15" s="146">
        <v>95985</v>
      </c>
      <c r="C15" s="152">
        <v>99084</v>
      </c>
      <c r="D15" s="146">
        <v>40232</v>
      </c>
      <c r="E15" s="157">
        <v>0.40603932017278271</v>
      </c>
      <c r="F15" s="146">
        <v>58627</v>
      </c>
      <c r="G15" s="56"/>
      <c r="H15" s="40"/>
      <c r="I15" s="40"/>
      <c r="J15" s="40"/>
      <c r="K15" s="40"/>
      <c r="L15" s="40"/>
      <c r="M15" s="40"/>
    </row>
    <row r="16" spans="1:13" s="25" customFormat="1" x14ac:dyDescent="0.35">
      <c r="A16" s="141" t="s">
        <v>154</v>
      </c>
      <c r="B16" s="112">
        <v>20734</v>
      </c>
      <c r="C16" s="148">
        <v>16887</v>
      </c>
      <c r="D16" s="112">
        <v>12070</v>
      </c>
      <c r="E16" s="158">
        <v>0.71475099188725055</v>
      </c>
      <c r="F16" s="112">
        <v>4452</v>
      </c>
      <c r="G16" s="56"/>
      <c r="H16" s="40"/>
      <c r="I16" s="40"/>
      <c r="J16" s="40"/>
      <c r="K16" s="40"/>
      <c r="L16" s="40"/>
      <c r="M16" s="40"/>
    </row>
    <row r="17" spans="1:17" s="25" customFormat="1" x14ac:dyDescent="0.35">
      <c r="A17" s="140" t="s">
        <v>126</v>
      </c>
      <c r="B17" s="143">
        <v>2619190</v>
      </c>
      <c r="C17" s="149">
        <v>2673246</v>
      </c>
      <c r="D17" s="143">
        <v>2332401</v>
      </c>
      <c r="E17" s="154">
        <v>0.87249770503724688</v>
      </c>
      <c r="F17" s="143">
        <v>335345</v>
      </c>
      <c r="G17" s="56"/>
      <c r="H17" s="40"/>
      <c r="I17" s="40"/>
      <c r="J17" s="40"/>
      <c r="K17" s="40"/>
      <c r="L17" s="40"/>
      <c r="M17" s="40"/>
    </row>
    <row r="18" spans="1:17" s="25" customFormat="1" ht="15" x14ac:dyDescent="0.35">
      <c r="A18" s="133" t="s">
        <v>128</v>
      </c>
      <c r="B18" s="112">
        <v>54004</v>
      </c>
      <c r="C18" s="148">
        <v>57218</v>
      </c>
      <c r="D18" s="112">
        <v>43466</v>
      </c>
      <c r="E18" s="158">
        <v>0.75965605229123701</v>
      </c>
      <c r="F18" s="112">
        <v>12434</v>
      </c>
      <c r="G18" s="56"/>
      <c r="H18" s="40"/>
      <c r="I18" s="40"/>
      <c r="J18" s="40"/>
      <c r="K18" s="40"/>
      <c r="L18" s="40"/>
      <c r="M18" s="40"/>
    </row>
    <row r="19" spans="1:17" x14ac:dyDescent="0.3">
      <c r="A19" s="142" t="s">
        <v>33</v>
      </c>
      <c r="B19" s="147">
        <v>3489009</v>
      </c>
      <c r="C19" s="153">
        <v>3562123</v>
      </c>
      <c r="D19" s="147">
        <v>3106636</v>
      </c>
      <c r="E19" s="159">
        <v>0.87213046826288709</v>
      </c>
      <c r="F19" s="147">
        <v>446260</v>
      </c>
      <c r="G19" s="56"/>
    </row>
    <row r="20" spans="1:17" x14ac:dyDescent="0.3">
      <c r="A20" s="36" t="s">
        <v>149</v>
      </c>
      <c r="B20" s="41"/>
      <c r="C20" s="41"/>
      <c r="D20" s="41"/>
      <c r="E20" s="41"/>
      <c r="F20" s="41"/>
    </row>
    <row r="21" spans="1:17" x14ac:dyDescent="0.35">
      <c r="A21" s="42"/>
      <c r="B21" s="23"/>
    </row>
    <row r="22" spans="1:17" x14ac:dyDescent="0.35">
      <c r="A22" s="42" t="s">
        <v>34</v>
      </c>
      <c r="B22" s="42"/>
      <c r="C22" s="39"/>
      <c r="D22" s="39"/>
      <c r="E22" s="39"/>
      <c r="F22" s="39"/>
    </row>
    <row r="23" spans="1:17" x14ac:dyDescent="0.3">
      <c r="A23" s="73" t="s">
        <v>121</v>
      </c>
      <c r="B23" s="79"/>
      <c r="C23" s="79"/>
      <c r="D23" s="79"/>
      <c r="E23" s="79"/>
      <c r="F23" s="79"/>
      <c r="G23" s="79"/>
      <c r="H23" s="79"/>
      <c r="I23" s="79"/>
      <c r="J23" s="43"/>
      <c r="K23" s="43"/>
      <c r="L23" s="43"/>
      <c r="M23" s="43"/>
      <c r="N23" s="43"/>
      <c r="O23" s="43"/>
      <c r="P23" s="43"/>
      <c r="Q23" s="43"/>
    </row>
    <row r="24" spans="1:17" x14ac:dyDescent="0.3">
      <c r="A24" s="44" t="s">
        <v>120</v>
      </c>
      <c r="B24" s="79"/>
      <c r="C24" s="79"/>
      <c r="D24" s="79"/>
      <c r="E24" s="79"/>
      <c r="F24" s="79"/>
      <c r="G24" s="79"/>
      <c r="H24" s="79"/>
      <c r="I24" s="79"/>
      <c r="J24" s="43"/>
      <c r="K24" s="43"/>
      <c r="L24" s="43"/>
      <c r="M24" s="43"/>
      <c r="N24" s="43"/>
      <c r="O24" s="43"/>
      <c r="P24" s="43"/>
      <c r="Q24" s="43"/>
    </row>
    <row r="25" spans="1:17" x14ac:dyDescent="0.3">
      <c r="A25" s="44" t="s">
        <v>113</v>
      </c>
      <c r="B25" s="79"/>
      <c r="C25" s="79"/>
      <c r="D25" s="79"/>
      <c r="E25" s="79"/>
      <c r="F25" s="79"/>
      <c r="G25" s="79"/>
      <c r="H25" s="79"/>
      <c r="I25" s="79"/>
      <c r="J25" s="43"/>
      <c r="K25" s="43"/>
      <c r="L25" s="43"/>
      <c r="M25" s="43"/>
      <c r="N25" s="43"/>
      <c r="O25" s="43"/>
      <c r="P25" s="43"/>
      <c r="Q25" s="43"/>
    </row>
    <row r="26" spans="1:17" x14ac:dyDescent="0.3">
      <c r="A26" s="54" t="s">
        <v>132</v>
      </c>
      <c r="B26" s="79"/>
      <c r="C26" s="79"/>
      <c r="D26" s="79"/>
      <c r="E26" s="79"/>
      <c r="F26" s="79"/>
      <c r="G26" s="79"/>
      <c r="H26" s="79"/>
      <c r="I26" s="79"/>
      <c r="J26" s="43"/>
      <c r="K26" s="43"/>
      <c r="L26" s="43"/>
      <c r="M26" s="43"/>
      <c r="N26" s="43"/>
      <c r="O26" s="43"/>
      <c r="P26" s="43"/>
      <c r="Q26" s="43"/>
    </row>
    <row r="27" spans="1:17" x14ac:dyDescent="0.3">
      <c r="A27" s="73" t="s">
        <v>131</v>
      </c>
      <c r="B27" s="79"/>
      <c r="C27" s="79"/>
      <c r="D27" s="79"/>
      <c r="E27" s="79"/>
      <c r="F27" s="79"/>
      <c r="G27" s="79"/>
      <c r="H27" s="79"/>
      <c r="I27" s="79"/>
      <c r="J27" s="43"/>
      <c r="K27" s="43"/>
      <c r="L27" s="43"/>
      <c r="M27" s="43"/>
      <c r="N27" s="43"/>
      <c r="O27" s="43"/>
      <c r="P27" s="43"/>
      <c r="Q27" s="43"/>
    </row>
    <row r="28" spans="1:17" x14ac:dyDescent="0.3">
      <c r="A28" s="73" t="s">
        <v>129</v>
      </c>
      <c r="B28" s="79"/>
      <c r="C28" s="79"/>
      <c r="D28" s="79"/>
      <c r="E28" s="79"/>
      <c r="F28" s="79"/>
      <c r="G28" s="79"/>
      <c r="H28" s="79"/>
      <c r="I28" s="79"/>
      <c r="J28" s="43"/>
      <c r="K28" s="43"/>
      <c r="L28" s="43"/>
      <c r="M28" s="43"/>
      <c r="N28" s="43"/>
      <c r="O28" s="43"/>
      <c r="P28" s="43"/>
      <c r="Q28" s="43"/>
    </row>
    <row r="29" spans="1:17" x14ac:dyDescent="0.3">
      <c r="A29" s="54" t="s">
        <v>133</v>
      </c>
      <c r="B29" s="79"/>
      <c r="C29" s="79"/>
      <c r="D29" s="79"/>
      <c r="E29" s="79"/>
      <c r="F29" s="79"/>
      <c r="G29" s="79"/>
      <c r="H29" s="79"/>
      <c r="I29" s="79"/>
      <c r="J29" s="43"/>
      <c r="K29" s="43"/>
      <c r="L29" s="43"/>
      <c r="M29" s="43"/>
      <c r="N29" s="43"/>
      <c r="O29" s="43"/>
      <c r="P29" s="43"/>
      <c r="Q29" s="43"/>
    </row>
    <row r="30" spans="1:17" x14ac:dyDescent="0.3">
      <c r="A30" s="76" t="s">
        <v>135</v>
      </c>
      <c r="B30" s="79"/>
      <c r="C30" s="79"/>
      <c r="D30" s="79"/>
      <c r="E30" s="79"/>
      <c r="F30" s="79"/>
      <c r="G30" s="79"/>
      <c r="H30" s="79"/>
      <c r="I30" s="79"/>
      <c r="J30" s="43"/>
      <c r="K30" s="43"/>
      <c r="L30" s="43"/>
      <c r="M30" s="43"/>
      <c r="N30" s="43"/>
      <c r="O30" s="43"/>
      <c r="P30" s="43"/>
      <c r="Q30" s="43"/>
    </row>
    <row r="31" spans="1:17" x14ac:dyDescent="0.3">
      <c r="A31" s="44" t="s">
        <v>136</v>
      </c>
      <c r="B31" s="79"/>
      <c r="C31" s="79"/>
      <c r="D31" s="79"/>
      <c r="E31" s="79"/>
      <c r="F31" s="79"/>
      <c r="G31" s="79"/>
      <c r="H31" s="79"/>
      <c r="I31" s="79"/>
      <c r="J31" s="43"/>
      <c r="K31" s="43"/>
      <c r="L31" s="43"/>
      <c r="M31" s="43"/>
      <c r="N31" s="43"/>
      <c r="O31" s="43"/>
      <c r="P31" s="43"/>
      <c r="Q31" s="43"/>
    </row>
    <row r="32" spans="1:17" x14ac:dyDescent="0.3">
      <c r="A32" s="44" t="s">
        <v>138</v>
      </c>
      <c r="B32" s="79"/>
      <c r="C32" s="79"/>
      <c r="D32" s="79"/>
      <c r="E32" s="79"/>
      <c r="F32" s="79"/>
      <c r="G32" s="79"/>
      <c r="H32" s="79"/>
      <c r="I32" s="79"/>
      <c r="J32" s="43"/>
      <c r="K32" s="43"/>
      <c r="L32" s="43"/>
      <c r="M32" s="43"/>
      <c r="N32" s="43"/>
      <c r="O32" s="43"/>
      <c r="P32" s="43"/>
      <c r="Q32" s="43"/>
    </row>
    <row r="33" spans="1:17" x14ac:dyDescent="0.35">
      <c r="A33" s="45"/>
      <c r="B33" s="45"/>
      <c r="C33" s="46"/>
      <c r="D33" s="46"/>
      <c r="E33" s="46"/>
      <c r="F33" s="46"/>
    </row>
    <row r="34" spans="1:17" x14ac:dyDescent="0.35">
      <c r="A34" s="77" t="s">
        <v>27</v>
      </c>
      <c r="B34" s="20"/>
      <c r="C34" s="47"/>
      <c r="D34" s="47"/>
      <c r="E34" s="47"/>
      <c r="F34" s="47"/>
    </row>
    <row r="37" spans="1:17" x14ac:dyDescent="0.3">
      <c r="A37" s="78"/>
      <c r="B37" s="78"/>
      <c r="C37" s="78"/>
      <c r="D37" s="78"/>
      <c r="E37" s="78"/>
      <c r="F37" s="78"/>
      <c r="G37" s="28"/>
      <c r="H37" s="28"/>
      <c r="I37" s="28"/>
      <c r="J37" s="28"/>
      <c r="K37" s="28"/>
      <c r="L37" s="28"/>
      <c r="M37" s="28"/>
      <c r="N37" s="28"/>
      <c r="O37" s="28"/>
      <c r="P37" s="35"/>
      <c r="Q37" s="32"/>
    </row>
    <row r="38" spans="1:17" x14ac:dyDescent="0.3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</row>
    <row r="39" spans="1:17" x14ac:dyDescent="0.3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</row>
    <row r="40" spans="1:17" x14ac:dyDescent="0.3">
      <c r="A40" s="44"/>
      <c r="B40" s="44"/>
      <c r="C40" s="44"/>
      <c r="D40" s="44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</row>
    <row r="41" spans="1:17" x14ac:dyDescent="0.3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</row>
  </sheetData>
  <hyperlinks>
    <hyperlink ref="A34" location="Contents!A1" display="Back to contents" xr:uid="{00000000-0004-0000-08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B11D1-53E4-4E41-92F6-BA88ABF3BC01}">
  <dimension ref="A1:N40"/>
  <sheetViews>
    <sheetView zoomScaleNormal="100" workbookViewId="0"/>
  </sheetViews>
  <sheetFormatPr defaultColWidth="9.08984375" defaultRowHeight="13" x14ac:dyDescent="0.35"/>
  <cols>
    <col min="1" max="1" width="9.08984375" style="43"/>
    <col min="2" max="2" width="19.54296875" style="43" customWidth="1"/>
    <col min="3" max="3" width="11.36328125" style="43" bestFit="1" customWidth="1"/>
    <col min="4" max="5" width="11.08984375" style="43" customWidth="1"/>
    <col min="6" max="6" width="12.54296875" style="43" bestFit="1" customWidth="1"/>
    <col min="7" max="7" width="11.08984375" style="43" customWidth="1"/>
    <col min="8" max="16384" width="9.08984375" style="43"/>
  </cols>
  <sheetData>
    <row r="1" spans="1:14" s="74" customFormat="1" ht="17.5" x14ac:dyDescent="0.35">
      <c r="A1" s="128" t="s">
        <v>171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s="74" customFormat="1" x14ac:dyDescent="0.3">
      <c r="B2" s="43"/>
      <c r="C2" s="43"/>
      <c r="D2" s="43"/>
      <c r="E2" s="43"/>
      <c r="F2" s="43"/>
      <c r="G2" s="38" t="s">
        <v>28</v>
      </c>
      <c r="H2" s="43"/>
      <c r="I2" s="43"/>
      <c r="J2" s="43"/>
      <c r="K2" s="43"/>
      <c r="L2" s="43"/>
      <c r="M2" s="43"/>
      <c r="N2" s="43"/>
    </row>
    <row r="3" spans="1:14" s="74" customFormat="1" x14ac:dyDescent="0.3">
      <c r="A3" s="90"/>
      <c r="B3" s="90"/>
      <c r="C3" s="99"/>
      <c r="D3" s="92"/>
      <c r="E3" s="93" t="s">
        <v>108</v>
      </c>
      <c r="F3" s="94"/>
      <c r="G3" s="94"/>
      <c r="H3" s="43"/>
      <c r="I3" s="43"/>
      <c r="J3" s="43"/>
      <c r="K3" s="43"/>
      <c r="L3" s="43"/>
      <c r="M3" s="43"/>
      <c r="N3" s="43"/>
    </row>
    <row r="4" spans="1:14" s="74" customFormat="1" ht="14.5" x14ac:dyDescent="0.3">
      <c r="A4" s="160" t="s">
        <v>88</v>
      </c>
      <c r="B4" s="160" t="s">
        <v>35</v>
      </c>
      <c r="C4" s="161" t="s">
        <v>179</v>
      </c>
      <c r="D4" s="162" t="s">
        <v>180</v>
      </c>
      <c r="E4" s="163" t="s">
        <v>36</v>
      </c>
      <c r="F4" s="164" t="s">
        <v>181</v>
      </c>
      <c r="G4" s="163" t="s">
        <v>37</v>
      </c>
      <c r="H4" s="43"/>
      <c r="I4" s="43"/>
      <c r="J4" s="43"/>
      <c r="K4" s="43"/>
      <c r="L4" s="43"/>
      <c r="M4" s="43"/>
      <c r="N4" s="43"/>
    </row>
    <row r="5" spans="1:14" s="42" customFormat="1" x14ac:dyDescent="0.35">
      <c r="A5" s="165">
        <v>1</v>
      </c>
      <c r="B5" s="80" t="s">
        <v>38</v>
      </c>
      <c r="C5" s="166">
        <v>65301</v>
      </c>
      <c r="D5" s="150">
        <v>66589</v>
      </c>
      <c r="E5" s="166">
        <v>65662</v>
      </c>
      <c r="F5" s="167">
        <v>0.98607878178077457</v>
      </c>
      <c r="G5" s="166">
        <v>857</v>
      </c>
    </row>
    <row r="6" spans="1:14" s="42" customFormat="1" x14ac:dyDescent="0.35">
      <c r="A6" s="165">
        <v>2</v>
      </c>
      <c r="B6" s="80" t="s">
        <v>66</v>
      </c>
      <c r="C6" s="166">
        <v>18710</v>
      </c>
      <c r="D6" s="150">
        <v>18810</v>
      </c>
      <c r="E6" s="166">
        <v>17872</v>
      </c>
      <c r="F6" s="167">
        <v>0.95013290802764483</v>
      </c>
      <c r="G6" s="166">
        <v>890</v>
      </c>
    </row>
    <row r="7" spans="1:14" s="42" customFormat="1" x14ac:dyDescent="0.35">
      <c r="A7" s="165">
        <v>3</v>
      </c>
      <c r="B7" s="80" t="s">
        <v>45</v>
      </c>
      <c r="C7" s="166">
        <v>13719</v>
      </c>
      <c r="D7" s="150">
        <v>14050</v>
      </c>
      <c r="E7" s="166">
        <v>13876</v>
      </c>
      <c r="F7" s="167">
        <v>0.98761565836298937</v>
      </c>
      <c r="G7" s="166">
        <v>112</v>
      </c>
    </row>
    <row r="8" spans="1:14" s="42" customFormat="1" x14ac:dyDescent="0.35">
      <c r="A8" s="165">
        <v>4</v>
      </c>
      <c r="B8" s="80" t="s">
        <v>78</v>
      </c>
      <c r="C8" s="166">
        <v>12927</v>
      </c>
      <c r="D8" s="150">
        <v>13085</v>
      </c>
      <c r="E8" s="166">
        <v>12852</v>
      </c>
      <c r="F8" s="167">
        <v>0.98219335116545659</v>
      </c>
      <c r="G8" s="166">
        <v>184</v>
      </c>
    </row>
    <row r="9" spans="1:14" s="42" customFormat="1" x14ac:dyDescent="0.35">
      <c r="A9" s="165">
        <v>5</v>
      </c>
      <c r="B9" s="80" t="s">
        <v>76</v>
      </c>
      <c r="C9" s="166">
        <v>9404</v>
      </c>
      <c r="D9" s="150">
        <v>6765</v>
      </c>
      <c r="E9" s="166">
        <v>5859</v>
      </c>
      <c r="F9" s="167">
        <v>0.86607538802660755</v>
      </c>
      <c r="G9" s="166">
        <v>884</v>
      </c>
    </row>
    <row r="10" spans="1:14" s="42" customFormat="1" x14ac:dyDescent="0.35">
      <c r="A10" s="165">
        <v>6</v>
      </c>
      <c r="B10" s="80" t="s">
        <v>65</v>
      </c>
      <c r="C10" s="166">
        <v>5878</v>
      </c>
      <c r="D10" s="150">
        <v>5849</v>
      </c>
      <c r="E10" s="166">
        <v>5537</v>
      </c>
      <c r="F10" s="167">
        <v>0.94665754829885451</v>
      </c>
      <c r="G10" s="166">
        <v>292</v>
      </c>
    </row>
    <row r="11" spans="1:14" s="42" customFormat="1" x14ac:dyDescent="0.35">
      <c r="A11" s="165">
        <v>7</v>
      </c>
      <c r="B11" s="80" t="s">
        <v>48</v>
      </c>
      <c r="C11" s="166">
        <v>5745</v>
      </c>
      <c r="D11" s="150">
        <v>5872</v>
      </c>
      <c r="E11" s="166">
        <v>5767</v>
      </c>
      <c r="F11" s="167">
        <v>0.9821185286103542</v>
      </c>
      <c r="G11" s="166">
        <v>77</v>
      </c>
    </row>
    <row r="12" spans="1:14" s="42" customFormat="1" x14ac:dyDescent="0.35">
      <c r="A12" s="165">
        <v>8</v>
      </c>
      <c r="B12" s="80" t="s">
        <v>39</v>
      </c>
      <c r="C12" s="166">
        <v>5532</v>
      </c>
      <c r="D12" s="150">
        <v>5746</v>
      </c>
      <c r="E12" s="166">
        <v>5636</v>
      </c>
      <c r="F12" s="167">
        <v>0.98085624782457359</v>
      </c>
      <c r="G12" s="166">
        <v>101</v>
      </c>
    </row>
    <row r="13" spans="1:14" s="42" customFormat="1" x14ac:dyDescent="0.35">
      <c r="A13" s="165">
        <v>9</v>
      </c>
      <c r="B13" s="80" t="s">
        <v>40</v>
      </c>
      <c r="C13" s="166">
        <v>5117</v>
      </c>
      <c r="D13" s="150">
        <v>5458</v>
      </c>
      <c r="E13" s="166">
        <v>4878</v>
      </c>
      <c r="F13" s="167">
        <v>0.89373396848662512</v>
      </c>
      <c r="G13" s="166">
        <v>559</v>
      </c>
    </row>
    <row r="14" spans="1:14" s="42" customFormat="1" x14ac:dyDescent="0.35">
      <c r="A14" s="165">
        <v>10</v>
      </c>
      <c r="B14" s="80" t="s">
        <v>70</v>
      </c>
      <c r="C14" s="166">
        <v>4909</v>
      </c>
      <c r="D14" s="150">
        <v>4840</v>
      </c>
      <c r="E14" s="166">
        <v>4692</v>
      </c>
      <c r="F14" s="167">
        <v>0.96942148760330582</v>
      </c>
      <c r="G14" s="166">
        <v>117</v>
      </c>
    </row>
    <row r="15" spans="1:14" s="42" customFormat="1" x14ac:dyDescent="0.35">
      <c r="A15" s="165">
        <v>11</v>
      </c>
      <c r="B15" s="80" t="s">
        <v>64</v>
      </c>
      <c r="C15" s="166">
        <v>4788</v>
      </c>
      <c r="D15" s="150">
        <v>5022</v>
      </c>
      <c r="E15" s="166">
        <v>4939</v>
      </c>
      <c r="F15" s="167">
        <v>0.98347272003185982</v>
      </c>
      <c r="G15" s="166">
        <v>50</v>
      </c>
    </row>
    <row r="16" spans="1:14" s="42" customFormat="1" x14ac:dyDescent="0.35">
      <c r="A16" s="165">
        <v>12</v>
      </c>
      <c r="B16" s="80" t="s">
        <v>58</v>
      </c>
      <c r="C16" s="166">
        <v>4264</v>
      </c>
      <c r="D16" s="150">
        <v>4349</v>
      </c>
      <c r="E16" s="166">
        <v>4317</v>
      </c>
      <c r="F16" s="167">
        <v>0.99264198666360082</v>
      </c>
      <c r="G16" s="166">
        <v>29</v>
      </c>
    </row>
    <row r="17" spans="1:14" s="74" customFormat="1" x14ac:dyDescent="0.3">
      <c r="A17" s="165">
        <v>13</v>
      </c>
      <c r="B17" s="80" t="s">
        <v>50</v>
      </c>
      <c r="C17" s="166">
        <v>3978</v>
      </c>
      <c r="D17" s="150">
        <v>4058</v>
      </c>
      <c r="E17" s="166">
        <v>3866</v>
      </c>
      <c r="F17" s="167">
        <v>0.95268605224248393</v>
      </c>
      <c r="G17" s="166">
        <v>174</v>
      </c>
      <c r="H17" s="43"/>
      <c r="I17" s="42"/>
      <c r="J17" s="43"/>
      <c r="K17" s="43"/>
      <c r="L17" s="43"/>
      <c r="M17" s="43"/>
      <c r="N17" s="43"/>
    </row>
    <row r="18" spans="1:14" s="74" customFormat="1" x14ac:dyDescent="0.3">
      <c r="A18" s="165">
        <v>14</v>
      </c>
      <c r="B18" s="80" t="s">
        <v>77</v>
      </c>
      <c r="C18" s="166">
        <v>3569</v>
      </c>
      <c r="D18" s="150">
        <v>3483</v>
      </c>
      <c r="E18" s="166">
        <v>3451</v>
      </c>
      <c r="F18" s="167">
        <v>0.99081251794430092</v>
      </c>
      <c r="G18" s="166">
        <v>25</v>
      </c>
      <c r="H18" s="43"/>
      <c r="I18" s="42"/>
      <c r="J18" s="43"/>
      <c r="K18" s="43"/>
      <c r="L18" s="43"/>
      <c r="M18" s="43"/>
      <c r="N18" s="43"/>
    </row>
    <row r="19" spans="1:14" s="74" customFormat="1" x14ac:dyDescent="0.3">
      <c r="A19" s="165">
        <v>15</v>
      </c>
      <c r="B19" s="80" t="s">
        <v>67</v>
      </c>
      <c r="C19" s="166">
        <v>2498</v>
      </c>
      <c r="D19" s="150">
        <v>2502</v>
      </c>
      <c r="E19" s="166">
        <v>2444</v>
      </c>
      <c r="F19" s="167">
        <v>0.9768185451638689</v>
      </c>
      <c r="G19" s="166">
        <v>55</v>
      </c>
      <c r="H19" s="43"/>
      <c r="I19" s="42"/>
      <c r="J19" s="43"/>
      <c r="K19" s="43"/>
      <c r="L19" s="43"/>
      <c r="M19" s="43"/>
      <c r="N19" s="43"/>
    </row>
    <row r="20" spans="1:14" s="74" customFormat="1" x14ac:dyDescent="0.3">
      <c r="A20" s="165">
        <v>16</v>
      </c>
      <c r="B20" s="80" t="s">
        <v>53</v>
      </c>
      <c r="C20" s="166">
        <v>2326</v>
      </c>
      <c r="D20" s="150">
        <v>2377</v>
      </c>
      <c r="E20" s="166">
        <v>2285</v>
      </c>
      <c r="F20" s="167">
        <v>0.96129575094657127</v>
      </c>
      <c r="G20" s="166">
        <v>91</v>
      </c>
      <c r="H20" s="43"/>
      <c r="I20" s="42"/>
      <c r="J20" s="43"/>
      <c r="K20" s="43"/>
      <c r="L20" s="43"/>
      <c r="M20" s="43"/>
      <c r="N20" s="43"/>
    </row>
    <row r="21" spans="1:14" s="74" customFormat="1" x14ac:dyDescent="0.3">
      <c r="A21" s="165">
        <v>17</v>
      </c>
      <c r="B21" s="80" t="s">
        <v>71</v>
      </c>
      <c r="C21" s="166">
        <v>1975</v>
      </c>
      <c r="D21" s="150">
        <v>2029</v>
      </c>
      <c r="E21" s="166">
        <v>1964</v>
      </c>
      <c r="F21" s="167">
        <v>0.96796451453918186</v>
      </c>
      <c r="G21" s="166">
        <v>62</v>
      </c>
      <c r="H21" s="43"/>
      <c r="I21" s="42"/>
      <c r="J21" s="43"/>
      <c r="K21" s="43"/>
      <c r="L21" s="43"/>
      <c r="M21" s="43"/>
      <c r="N21" s="43"/>
    </row>
    <row r="22" spans="1:14" x14ac:dyDescent="0.35">
      <c r="A22" s="165">
        <v>18</v>
      </c>
      <c r="B22" s="80" t="s">
        <v>59</v>
      </c>
      <c r="C22" s="166">
        <v>1972</v>
      </c>
      <c r="D22" s="150">
        <v>2049</v>
      </c>
      <c r="E22" s="166">
        <v>2021</v>
      </c>
      <c r="F22" s="167">
        <v>0.98633479746217667</v>
      </c>
      <c r="G22" s="166">
        <v>24</v>
      </c>
      <c r="I22" s="42"/>
    </row>
    <row r="23" spans="1:14" x14ac:dyDescent="0.35">
      <c r="A23" s="165">
        <v>19</v>
      </c>
      <c r="B23" s="80" t="s">
        <v>47</v>
      </c>
      <c r="C23" s="166">
        <v>1826</v>
      </c>
      <c r="D23" s="150">
        <v>1843</v>
      </c>
      <c r="E23" s="166">
        <v>1799</v>
      </c>
      <c r="F23" s="167">
        <v>0.9761258817145958</v>
      </c>
      <c r="G23" s="166">
        <v>43</v>
      </c>
      <c r="I23" s="42"/>
    </row>
    <row r="24" spans="1:14" x14ac:dyDescent="0.35">
      <c r="A24" s="165">
        <v>20</v>
      </c>
      <c r="B24" s="168" t="s">
        <v>54</v>
      </c>
      <c r="C24" s="166">
        <v>1723</v>
      </c>
      <c r="D24" s="150">
        <v>1749</v>
      </c>
      <c r="E24" s="166">
        <v>1596</v>
      </c>
      <c r="F24" s="167">
        <v>0.91252144082332765</v>
      </c>
      <c r="G24" s="166">
        <v>149</v>
      </c>
      <c r="I24" s="42"/>
    </row>
    <row r="25" spans="1:14" x14ac:dyDescent="0.35">
      <c r="B25" s="168"/>
      <c r="C25" s="166"/>
      <c r="D25" s="150"/>
      <c r="E25" s="166"/>
      <c r="F25" s="167"/>
      <c r="G25" s="166"/>
      <c r="I25" s="42"/>
    </row>
    <row r="26" spans="1:14" ht="14.5" x14ac:dyDescent="0.35">
      <c r="B26" s="168" t="s">
        <v>182</v>
      </c>
      <c r="C26" s="166">
        <v>24276</v>
      </c>
      <c r="D26" s="150">
        <v>24782</v>
      </c>
      <c r="E26" s="166">
        <v>23244</v>
      </c>
      <c r="F26" s="167">
        <v>0.93793882656767014</v>
      </c>
      <c r="G26" s="166">
        <v>1390</v>
      </c>
      <c r="I26" s="42"/>
    </row>
    <row r="27" spans="1:14" x14ac:dyDescent="0.3">
      <c r="A27" s="169"/>
      <c r="B27" s="142" t="s">
        <v>114</v>
      </c>
      <c r="C27" s="112">
        <v>200437</v>
      </c>
      <c r="D27" s="148">
        <v>201307</v>
      </c>
      <c r="E27" s="112">
        <v>194557</v>
      </c>
      <c r="F27" s="158">
        <v>0.96646912427287679</v>
      </c>
      <c r="G27" s="112">
        <v>6165</v>
      </c>
      <c r="I27" s="42"/>
    </row>
    <row r="28" spans="1:14" x14ac:dyDescent="0.3">
      <c r="A28" s="36" t="s">
        <v>149</v>
      </c>
      <c r="B28" s="42"/>
      <c r="C28" s="41"/>
    </row>
    <row r="29" spans="1:14" x14ac:dyDescent="0.3">
      <c r="A29" s="36"/>
      <c r="B29" s="42"/>
      <c r="C29" s="41"/>
    </row>
    <row r="30" spans="1:14" x14ac:dyDescent="0.35">
      <c r="A30" s="42" t="s">
        <v>34</v>
      </c>
      <c r="B30" s="42"/>
      <c r="C30" s="39"/>
      <c r="D30" s="39"/>
      <c r="E30" s="39"/>
      <c r="F30" s="39"/>
    </row>
    <row r="31" spans="1:14" x14ac:dyDescent="0.3">
      <c r="A31" s="73" t="s">
        <v>121</v>
      </c>
      <c r="B31" s="79"/>
      <c r="C31" s="79"/>
      <c r="D31" s="79"/>
      <c r="E31" s="79"/>
      <c r="F31" s="79"/>
      <c r="G31" s="79"/>
      <c r="H31" s="79"/>
      <c r="I31" s="79"/>
    </row>
    <row r="32" spans="1:14" x14ac:dyDescent="0.3">
      <c r="A32" s="44" t="s">
        <v>120</v>
      </c>
      <c r="B32" s="79"/>
      <c r="C32" s="79"/>
      <c r="D32" s="79"/>
      <c r="E32" s="79"/>
      <c r="F32" s="79"/>
      <c r="G32" s="79"/>
      <c r="H32" s="79"/>
      <c r="I32" s="79"/>
    </row>
    <row r="33" spans="1:9" x14ac:dyDescent="0.3">
      <c r="A33" s="73" t="s">
        <v>145</v>
      </c>
      <c r="B33" s="79"/>
      <c r="C33" s="79"/>
      <c r="D33" s="79"/>
      <c r="E33" s="79"/>
      <c r="F33" s="79"/>
      <c r="G33" s="79"/>
      <c r="H33" s="79"/>
      <c r="I33" s="79"/>
    </row>
    <row r="34" spans="1:9" x14ac:dyDescent="0.3">
      <c r="A34" s="54" t="s">
        <v>141</v>
      </c>
      <c r="B34" s="79"/>
      <c r="C34" s="79"/>
      <c r="D34" s="79"/>
      <c r="E34" s="79"/>
      <c r="F34" s="79"/>
      <c r="G34" s="79"/>
      <c r="H34" s="79"/>
      <c r="I34" s="79"/>
    </row>
    <row r="35" spans="1:9" x14ac:dyDescent="0.3">
      <c r="A35" s="76" t="s">
        <v>142</v>
      </c>
      <c r="B35" s="79"/>
      <c r="C35" s="79"/>
      <c r="D35" s="79"/>
      <c r="E35" s="79"/>
      <c r="F35" s="79"/>
      <c r="G35" s="79"/>
      <c r="H35" s="79"/>
      <c r="I35" s="79"/>
    </row>
    <row r="36" spans="1:9" x14ac:dyDescent="0.3">
      <c r="A36" s="44" t="s">
        <v>143</v>
      </c>
      <c r="B36" s="79"/>
      <c r="C36" s="79"/>
      <c r="D36" s="79"/>
      <c r="E36" s="79"/>
      <c r="F36" s="79"/>
      <c r="G36" s="79"/>
      <c r="H36" s="79"/>
      <c r="I36" s="79"/>
    </row>
    <row r="37" spans="1:9" x14ac:dyDescent="0.3">
      <c r="A37" s="44" t="s">
        <v>144</v>
      </c>
      <c r="B37" s="79"/>
      <c r="C37" s="79"/>
      <c r="D37" s="79"/>
      <c r="E37" s="79"/>
      <c r="F37" s="79"/>
      <c r="G37" s="79"/>
      <c r="H37" s="79"/>
      <c r="I37" s="79"/>
    </row>
    <row r="38" spans="1:9" x14ac:dyDescent="0.3">
      <c r="A38" s="83" t="s">
        <v>140</v>
      </c>
      <c r="B38" s="79"/>
      <c r="C38" s="79"/>
      <c r="D38" s="79"/>
      <c r="E38" s="79"/>
      <c r="F38" s="79"/>
      <c r="G38" s="79"/>
      <c r="H38" s="79"/>
      <c r="I38" s="79"/>
    </row>
    <row r="39" spans="1:9" x14ac:dyDescent="0.35">
      <c r="B39" s="45"/>
      <c r="C39" s="45"/>
      <c r="D39" s="46"/>
      <c r="E39" s="46"/>
      <c r="F39" s="46"/>
      <c r="G39" s="46"/>
    </row>
    <row r="40" spans="1:9" x14ac:dyDescent="0.35">
      <c r="A40" s="77" t="s">
        <v>27</v>
      </c>
      <c r="C40" s="20"/>
      <c r="D40" s="47"/>
      <c r="E40" s="47"/>
      <c r="F40" s="47"/>
      <c r="G40" s="47"/>
    </row>
  </sheetData>
  <hyperlinks>
    <hyperlink ref="A40" location="Contents!A1" display="Back to contents" xr:uid="{DB90DE4A-624A-4611-9BC7-BA5CCDC0ED16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5A8F1-B989-4645-BC9F-0BAF35310466}">
  <dimension ref="A1:N40"/>
  <sheetViews>
    <sheetView zoomScaleNormal="100" workbookViewId="0"/>
  </sheetViews>
  <sheetFormatPr defaultColWidth="9.08984375" defaultRowHeight="13" x14ac:dyDescent="0.35"/>
  <cols>
    <col min="1" max="1" width="9.08984375" style="43"/>
    <col min="2" max="2" width="19.54296875" style="43" customWidth="1"/>
    <col min="3" max="5" width="11.08984375" style="43" customWidth="1"/>
    <col min="6" max="6" width="10.54296875" style="43" customWidth="1"/>
    <col min="7" max="7" width="11.08984375" style="43" customWidth="1"/>
    <col min="8" max="16384" width="9.08984375" style="43"/>
  </cols>
  <sheetData>
    <row r="1" spans="1:14" s="74" customFormat="1" ht="17.5" x14ac:dyDescent="0.35">
      <c r="A1" s="171" t="s">
        <v>172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s="74" customFormat="1" x14ac:dyDescent="0.3">
      <c r="B2" s="43"/>
      <c r="C2" s="43"/>
      <c r="D2" s="43"/>
      <c r="E2" s="43"/>
      <c r="F2" s="43"/>
      <c r="G2" s="38" t="s">
        <v>28</v>
      </c>
      <c r="H2" s="43"/>
      <c r="I2" s="43"/>
      <c r="J2" s="43"/>
      <c r="K2" s="43"/>
      <c r="L2" s="43"/>
      <c r="M2" s="43"/>
      <c r="N2" s="43"/>
    </row>
    <row r="3" spans="1:14" s="74" customFormat="1" x14ac:dyDescent="0.3">
      <c r="A3" s="90"/>
      <c r="B3" s="90"/>
      <c r="C3" s="99"/>
      <c r="D3" s="92"/>
      <c r="E3" s="93" t="s">
        <v>108</v>
      </c>
      <c r="F3" s="94"/>
      <c r="G3" s="94"/>
      <c r="H3" s="43"/>
      <c r="I3" s="43"/>
      <c r="J3" s="43"/>
      <c r="K3" s="43"/>
      <c r="L3" s="43"/>
      <c r="M3" s="43"/>
      <c r="N3" s="43"/>
    </row>
    <row r="4" spans="1:14" s="74" customFormat="1" ht="14.5" x14ac:dyDescent="0.3">
      <c r="A4" s="160" t="s">
        <v>88</v>
      </c>
      <c r="B4" s="160" t="s">
        <v>35</v>
      </c>
      <c r="C4" s="161" t="s">
        <v>179</v>
      </c>
      <c r="D4" s="162" t="s">
        <v>180</v>
      </c>
      <c r="E4" s="163" t="s">
        <v>36</v>
      </c>
      <c r="F4" s="164" t="s">
        <v>181</v>
      </c>
      <c r="G4" s="163" t="s">
        <v>37</v>
      </c>
      <c r="H4" s="43"/>
      <c r="I4" s="43"/>
      <c r="J4" s="43"/>
      <c r="K4" s="43"/>
      <c r="L4" s="43"/>
      <c r="M4" s="43"/>
      <c r="N4" s="43"/>
    </row>
    <row r="5" spans="1:14" s="42" customFormat="1" x14ac:dyDescent="0.35">
      <c r="A5" s="170">
        <v>1</v>
      </c>
      <c r="B5" s="80" t="s">
        <v>38</v>
      </c>
      <c r="C5" s="166">
        <v>57353</v>
      </c>
      <c r="D5" s="150">
        <v>58423</v>
      </c>
      <c r="E5" s="166">
        <v>58114</v>
      </c>
      <c r="F5" s="167">
        <v>0.9947109871112404</v>
      </c>
      <c r="G5" s="166">
        <v>282</v>
      </c>
      <c r="H5" s="84"/>
    </row>
    <row r="6" spans="1:14" s="42" customFormat="1" x14ac:dyDescent="0.35">
      <c r="A6" s="170">
        <v>2</v>
      </c>
      <c r="B6" s="80" t="s">
        <v>78</v>
      </c>
      <c r="C6" s="166">
        <v>8711</v>
      </c>
      <c r="D6" s="150">
        <v>8801</v>
      </c>
      <c r="E6" s="166">
        <v>8722</v>
      </c>
      <c r="F6" s="167">
        <v>0.99102374730144305</v>
      </c>
      <c r="G6" s="166">
        <v>61</v>
      </c>
      <c r="H6" s="84"/>
    </row>
    <row r="7" spans="1:14" s="42" customFormat="1" x14ac:dyDescent="0.35">
      <c r="A7" s="170">
        <v>3</v>
      </c>
      <c r="B7" s="80" t="s">
        <v>66</v>
      </c>
      <c r="C7" s="166">
        <v>7069</v>
      </c>
      <c r="D7" s="150">
        <v>7116</v>
      </c>
      <c r="E7" s="166">
        <v>7058</v>
      </c>
      <c r="F7" s="167">
        <v>0.99184935356942105</v>
      </c>
      <c r="G7" s="166">
        <v>56</v>
      </c>
      <c r="H7" s="84"/>
    </row>
    <row r="8" spans="1:14" s="42" customFormat="1" x14ac:dyDescent="0.35">
      <c r="A8" s="170">
        <v>4</v>
      </c>
      <c r="B8" s="80" t="s">
        <v>65</v>
      </c>
      <c r="C8" s="166">
        <v>4480</v>
      </c>
      <c r="D8" s="150">
        <v>4434</v>
      </c>
      <c r="E8" s="166">
        <v>4326</v>
      </c>
      <c r="F8" s="167">
        <v>0.97564276048714482</v>
      </c>
      <c r="G8" s="166">
        <v>104</v>
      </c>
      <c r="H8" s="84"/>
    </row>
    <row r="9" spans="1:14" s="42" customFormat="1" x14ac:dyDescent="0.35">
      <c r="A9" s="170">
        <v>5</v>
      </c>
      <c r="B9" s="80" t="s">
        <v>45</v>
      </c>
      <c r="C9" s="166">
        <v>3216</v>
      </c>
      <c r="D9" s="150">
        <v>3210</v>
      </c>
      <c r="E9" s="166">
        <v>3191</v>
      </c>
      <c r="F9" s="167">
        <v>0.99408099688473517</v>
      </c>
      <c r="G9" s="166">
        <v>14</v>
      </c>
      <c r="H9" s="84"/>
    </row>
    <row r="10" spans="1:14" s="42" customFormat="1" x14ac:dyDescent="0.35">
      <c r="A10" s="170">
        <v>6</v>
      </c>
      <c r="B10" s="80" t="s">
        <v>58</v>
      </c>
      <c r="C10" s="166">
        <v>3013</v>
      </c>
      <c r="D10" s="150">
        <v>3052</v>
      </c>
      <c r="E10" s="166">
        <v>3043</v>
      </c>
      <c r="F10" s="167">
        <v>0.99705111402359103</v>
      </c>
      <c r="G10" s="166">
        <v>6</v>
      </c>
      <c r="H10" s="84"/>
    </row>
    <row r="11" spans="1:14" s="42" customFormat="1" x14ac:dyDescent="0.35">
      <c r="A11" s="170">
        <v>7</v>
      </c>
      <c r="B11" s="80" t="s">
        <v>40</v>
      </c>
      <c r="C11" s="166">
        <v>2807</v>
      </c>
      <c r="D11" s="150">
        <v>2875</v>
      </c>
      <c r="E11" s="166">
        <v>2810</v>
      </c>
      <c r="F11" s="167">
        <v>0.97739130434782606</v>
      </c>
      <c r="G11" s="166">
        <v>59</v>
      </c>
      <c r="H11" s="84"/>
    </row>
    <row r="12" spans="1:14" s="42" customFormat="1" x14ac:dyDescent="0.35">
      <c r="A12" s="170">
        <v>8</v>
      </c>
      <c r="B12" s="80" t="s">
        <v>50</v>
      </c>
      <c r="C12" s="166">
        <v>2748</v>
      </c>
      <c r="D12" s="150">
        <v>2771</v>
      </c>
      <c r="E12" s="166">
        <v>2732</v>
      </c>
      <c r="F12" s="167">
        <v>0.9859256586070011</v>
      </c>
      <c r="G12" s="166">
        <v>32</v>
      </c>
      <c r="H12" s="84"/>
    </row>
    <row r="13" spans="1:14" s="42" customFormat="1" x14ac:dyDescent="0.35">
      <c r="A13" s="170">
        <v>9</v>
      </c>
      <c r="B13" s="80" t="s">
        <v>39</v>
      </c>
      <c r="C13" s="166">
        <v>2413</v>
      </c>
      <c r="D13" s="150">
        <v>2464</v>
      </c>
      <c r="E13" s="166">
        <v>2438</v>
      </c>
      <c r="F13" s="167">
        <v>0.98944805194805197</v>
      </c>
      <c r="G13" s="166">
        <v>25</v>
      </c>
      <c r="H13" s="84"/>
    </row>
    <row r="14" spans="1:14" s="42" customFormat="1" x14ac:dyDescent="0.35">
      <c r="A14" s="170">
        <v>10</v>
      </c>
      <c r="B14" s="80" t="s">
        <v>70</v>
      </c>
      <c r="C14" s="166">
        <v>2279</v>
      </c>
      <c r="D14" s="150">
        <v>2272</v>
      </c>
      <c r="E14" s="166">
        <v>2213</v>
      </c>
      <c r="F14" s="167">
        <v>0.97403169014084512</v>
      </c>
      <c r="G14" s="166">
        <v>56</v>
      </c>
      <c r="H14" s="84"/>
    </row>
    <row r="15" spans="1:14" s="42" customFormat="1" x14ac:dyDescent="0.35">
      <c r="A15" s="170">
        <v>11</v>
      </c>
      <c r="B15" s="80" t="s">
        <v>48</v>
      </c>
      <c r="C15" s="166">
        <v>1773</v>
      </c>
      <c r="D15" s="150">
        <v>1794</v>
      </c>
      <c r="E15" s="166">
        <v>1774</v>
      </c>
      <c r="F15" s="167">
        <v>0.98885172798216281</v>
      </c>
      <c r="G15" s="166">
        <v>15</v>
      </c>
      <c r="H15" s="84"/>
    </row>
    <row r="16" spans="1:14" s="42" customFormat="1" x14ac:dyDescent="0.35">
      <c r="A16" s="170">
        <v>12</v>
      </c>
      <c r="B16" s="80" t="s">
        <v>67</v>
      </c>
      <c r="C16" s="166">
        <v>1373</v>
      </c>
      <c r="D16" s="150">
        <v>1349</v>
      </c>
      <c r="E16" s="166">
        <v>1331</v>
      </c>
      <c r="F16" s="167">
        <v>0.98665678280207558</v>
      </c>
      <c r="G16" s="166">
        <v>18</v>
      </c>
      <c r="H16" s="84"/>
    </row>
    <row r="17" spans="1:14" s="74" customFormat="1" x14ac:dyDescent="0.3">
      <c r="A17" s="170">
        <v>13</v>
      </c>
      <c r="B17" s="80" t="s">
        <v>47</v>
      </c>
      <c r="C17" s="166">
        <v>1261</v>
      </c>
      <c r="D17" s="150">
        <v>1261</v>
      </c>
      <c r="E17" s="166">
        <v>1230</v>
      </c>
      <c r="F17" s="167">
        <v>0.97541633624107849</v>
      </c>
      <c r="G17" s="166">
        <v>31</v>
      </c>
      <c r="H17" s="84"/>
      <c r="I17" s="43"/>
      <c r="J17" s="43"/>
      <c r="K17" s="43"/>
      <c r="L17" s="43"/>
      <c r="M17" s="43"/>
      <c r="N17" s="43"/>
    </row>
    <row r="18" spans="1:14" s="74" customFormat="1" x14ac:dyDescent="0.3">
      <c r="A18" s="170">
        <v>14</v>
      </c>
      <c r="B18" s="80" t="s">
        <v>76</v>
      </c>
      <c r="C18" s="166">
        <v>1195</v>
      </c>
      <c r="D18" s="150">
        <v>1192</v>
      </c>
      <c r="E18" s="166">
        <v>1172</v>
      </c>
      <c r="F18" s="167">
        <v>0.98322147651006708</v>
      </c>
      <c r="G18" s="166">
        <v>19</v>
      </c>
      <c r="H18" s="84"/>
      <c r="I18" s="43"/>
      <c r="J18" s="43"/>
      <c r="K18" s="43"/>
      <c r="L18" s="43"/>
      <c r="M18" s="43"/>
      <c r="N18" s="43"/>
    </row>
    <row r="19" spans="1:14" s="74" customFormat="1" x14ac:dyDescent="0.3">
      <c r="A19" s="170">
        <v>15</v>
      </c>
      <c r="B19" s="80" t="s">
        <v>80</v>
      </c>
      <c r="C19" s="166">
        <v>1174</v>
      </c>
      <c r="D19" s="150">
        <v>1175</v>
      </c>
      <c r="E19" s="166">
        <v>1111</v>
      </c>
      <c r="F19" s="167">
        <v>0.94553191489361699</v>
      </c>
      <c r="G19" s="166">
        <v>63</v>
      </c>
      <c r="H19" s="84"/>
      <c r="I19" s="43"/>
      <c r="J19" s="43"/>
      <c r="K19" s="43"/>
      <c r="L19" s="43"/>
      <c r="M19" s="43"/>
      <c r="N19" s="43"/>
    </row>
    <row r="20" spans="1:14" s="74" customFormat="1" x14ac:dyDescent="0.3">
      <c r="A20" s="170">
        <v>16</v>
      </c>
      <c r="B20" s="80" t="s">
        <v>64</v>
      </c>
      <c r="C20" s="166">
        <v>794</v>
      </c>
      <c r="D20" s="150">
        <v>807</v>
      </c>
      <c r="E20" s="166">
        <v>793</v>
      </c>
      <c r="F20" s="167">
        <v>0.98265179677819081</v>
      </c>
      <c r="G20" s="166">
        <v>12</v>
      </c>
      <c r="H20" s="84"/>
      <c r="I20" s="43"/>
      <c r="J20" s="43"/>
      <c r="K20" s="43"/>
      <c r="L20" s="43"/>
      <c r="M20" s="43"/>
      <c r="N20" s="43"/>
    </row>
    <row r="21" spans="1:14" s="74" customFormat="1" x14ac:dyDescent="0.3">
      <c r="A21" s="170">
        <v>17</v>
      </c>
      <c r="B21" s="80" t="s">
        <v>72</v>
      </c>
      <c r="C21" s="166">
        <v>786</v>
      </c>
      <c r="D21" s="150">
        <v>805</v>
      </c>
      <c r="E21" s="166">
        <v>788</v>
      </c>
      <c r="F21" s="167">
        <v>0.97888198757763978</v>
      </c>
      <c r="G21" s="166">
        <v>16</v>
      </c>
      <c r="H21" s="84"/>
      <c r="I21" s="43"/>
      <c r="J21" s="43"/>
      <c r="K21" s="43"/>
      <c r="L21" s="43"/>
      <c r="M21" s="43"/>
      <c r="N21" s="43"/>
    </row>
    <row r="22" spans="1:14" x14ac:dyDescent="0.35">
      <c r="A22" s="170">
        <v>18</v>
      </c>
      <c r="B22" s="80" t="s">
        <v>71</v>
      </c>
      <c r="C22" s="166">
        <v>771</v>
      </c>
      <c r="D22" s="150">
        <v>779</v>
      </c>
      <c r="E22" s="166">
        <v>766</v>
      </c>
      <c r="F22" s="167">
        <v>0.98331193838254172</v>
      </c>
      <c r="G22" s="166">
        <v>12</v>
      </c>
      <c r="H22" s="84"/>
    </row>
    <row r="23" spans="1:14" x14ac:dyDescent="0.35">
      <c r="A23" s="170">
        <v>19</v>
      </c>
      <c r="B23" s="80" t="s">
        <v>59</v>
      </c>
      <c r="C23" s="166">
        <v>745</v>
      </c>
      <c r="D23" s="150">
        <v>756</v>
      </c>
      <c r="E23" s="166">
        <v>754</v>
      </c>
      <c r="F23" s="167">
        <v>0.99735449735449733</v>
      </c>
      <c r="G23" s="166">
        <v>1</v>
      </c>
      <c r="H23" s="84"/>
    </row>
    <row r="24" spans="1:14" x14ac:dyDescent="0.35">
      <c r="A24" s="170">
        <v>20</v>
      </c>
      <c r="B24" s="168" t="s">
        <v>57</v>
      </c>
      <c r="C24" s="166">
        <v>675</v>
      </c>
      <c r="D24" s="150">
        <v>672</v>
      </c>
      <c r="E24" s="166">
        <v>646</v>
      </c>
      <c r="F24" s="167">
        <v>0.96130952380952384</v>
      </c>
      <c r="G24" s="166">
        <v>26</v>
      </c>
      <c r="H24" s="84"/>
    </row>
    <row r="25" spans="1:14" x14ac:dyDescent="0.35">
      <c r="A25" s="80"/>
      <c r="B25" s="168"/>
      <c r="C25" s="166"/>
      <c r="D25" s="150"/>
      <c r="E25" s="166"/>
      <c r="F25" s="167"/>
      <c r="G25" s="166"/>
      <c r="H25" s="84"/>
    </row>
    <row r="26" spans="1:14" ht="14.5" x14ac:dyDescent="0.35">
      <c r="A26" s="80"/>
      <c r="B26" s="168" t="s">
        <v>182</v>
      </c>
      <c r="C26" s="166">
        <v>10575</v>
      </c>
      <c r="D26" s="150">
        <v>10652</v>
      </c>
      <c r="E26" s="166">
        <v>10422</v>
      </c>
      <c r="F26" s="167">
        <v>0.97840781073976713</v>
      </c>
      <c r="G26" s="166">
        <v>218</v>
      </c>
      <c r="H26" s="84"/>
    </row>
    <row r="27" spans="1:14" x14ac:dyDescent="0.3">
      <c r="A27" s="172"/>
      <c r="B27" s="142" t="s">
        <v>147</v>
      </c>
      <c r="C27" s="112">
        <v>115211</v>
      </c>
      <c r="D27" s="148">
        <v>116660</v>
      </c>
      <c r="E27" s="112">
        <v>115434</v>
      </c>
      <c r="F27" s="158">
        <v>0.98949082804731703</v>
      </c>
      <c r="G27" s="112">
        <v>1126</v>
      </c>
      <c r="H27" s="84"/>
    </row>
    <row r="28" spans="1:14" x14ac:dyDescent="0.3">
      <c r="A28" s="36" t="s">
        <v>149</v>
      </c>
      <c r="B28" s="42"/>
      <c r="C28" s="85"/>
      <c r="D28" s="80"/>
      <c r="E28" s="80"/>
    </row>
    <row r="29" spans="1:14" x14ac:dyDescent="0.35">
      <c r="B29" s="42"/>
      <c r="C29" s="85"/>
      <c r="D29" s="80"/>
      <c r="E29" s="80"/>
    </row>
    <row r="30" spans="1:14" x14ac:dyDescent="0.3">
      <c r="A30" s="42" t="s">
        <v>34</v>
      </c>
      <c r="B30" s="207"/>
      <c r="C30" s="207"/>
      <c r="D30" s="207"/>
      <c r="E30" s="207"/>
      <c r="F30" s="207"/>
      <c r="G30" s="207"/>
    </row>
    <row r="31" spans="1:14" x14ac:dyDescent="0.3">
      <c r="A31" s="73" t="s">
        <v>121</v>
      </c>
      <c r="C31" s="20"/>
      <c r="D31" s="47"/>
      <c r="E31" s="47"/>
      <c r="F31" s="47"/>
      <c r="G31" s="47"/>
    </row>
    <row r="32" spans="1:14" x14ac:dyDescent="0.3">
      <c r="A32" s="44" t="s">
        <v>120</v>
      </c>
    </row>
    <row r="33" spans="1:1" x14ac:dyDescent="0.3">
      <c r="A33" s="73" t="s">
        <v>145</v>
      </c>
    </row>
    <row r="34" spans="1:1" x14ac:dyDescent="0.3">
      <c r="A34" s="54" t="s">
        <v>141</v>
      </c>
    </row>
    <row r="35" spans="1:1" x14ac:dyDescent="0.3">
      <c r="A35" s="76" t="s">
        <v>142</v>
      </c>
    </row>
    <row r="36" spans="1:1" x14ac:dyDescent="0.3">
      <c r="A36" s="44" t="s">
        <v>143</v>
      </c>
    </row>
    <row r="37" spans="1:1" x14ac:dyDescent="0.3">
      <c r="A37" s="44" t="s">
        <v>144</v>
      </c>
    </row>
    <row r="38" spans="1:1" x14ac:dyDescent="0.35">
      <c r="A38" s="83" t="s">
        <v>140</v>
      </c>
    </row>
    <row r="40" spans="1:1" x14ac:dyDescent="0.35">
      <c r="A40" s="77" t="s">
        <v>27</v>
      </c>
    </row>
  </sheetData>
  <mergeCells count="1">
    <mergeCell ref="B30:G30"/>
  </mergeCells>
  <hyperlinks>
    <hyperlink ref="A40" location="Contents!A1" display="Back to contents" xr:uid="{36F38484-C25B-43A2-98DD-5FF6E083241C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15D77-F3A9-4712-B028-355CB48C9BEF}">
  <dimension ref="A1:Q41"/>
  <sheetViews>
    <sheetView zoomScaleNormal="100" workbookViewId="0"/>
  </sheetViews>
  <sheetFormatPr defaultColWidth="9.08984375" defaultRowHeight="13" x14ac:dyDescent="0.35"/>
  <cols>
    <col min="1" max="1" width="9.08984375" style="43"/>
    <col min="2" max="2" width="19.54296875" style="43" customWidth="1"/>
    <col min="3" max="5" width="11.08984375" style="43" customWidth="1"/>
    <col min="6" max="6" width="10.54296875" style="43" customWidth="1"/>
    <col min="7" max="7" width="11.08984375" style="43" customWidth="1"/>
    <col min="8" max="16384" width="9.08984375" style="43"/>
  </cols>
  <sheetData>
    <row r="1" spans="1:14" s="74" customFormat="1" ht="17.5" x14ac:dyDescent="0.35">
      <c r="A1" s="171" t="s">
        <v>173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s="74" customFormat="1" x14ac:dyDescent="0.3">
      <c r="B2" s="43"/>
      <c r="C2" s="43"/>
      <c r="D2" s="43"/>
      <c r="E2" s="43"/>
      <c r="F2" s="43"/>
      <c r="G2" s="38" t="s">
        <v>28</v>
      </c>
      <c r="H2" s="43"/>
      <c r="I2" s="43"/>
      <c r="J2" s="43"/>
      <c r="K2" s="43"/>
      <c r="L2" s="43"/>
      <c r="M2" s="43"/>
      <c r="N2" s="43"/>
    </row>
    <row r="3" spans="1:14" s="74" customFormat="1" x14ac:dyDescent="0.3">
      <c r="A3" s="90"/>
      <c r="B3" s="90"/>
      <c r="C3" s="99"/>
      <c r="D3" s="92"/>
      <c r="E3" s="93" t="s">
        <v>108</v>
      </c>
      <c r="F3" s="94"/>
      <c r="G3" s="94"/>
      <c r="H3" s="43"/>
      <c r="I3" s="43"/>
      <c r="J3" s="43"/>
      <c r="K3" s="43"/>
      <c r="L3" s="43"/>
      <c r="M3" s="43"/>
      <c r="N3" s="43"/>
    </row>
    <row r="4" spans="1:14" s="74" customFormat="1" ht="14.5" x14ac:dyDescent="0.3">
      <c r="A4" s="160" t="s">
        <v>88</v>
      </c>
      <c r="B4" s="160" t="s">
        <v>35</v>
      </c>
      <c r="C4" s="161" t="s">
        <v>179</v>
      </c>
      <c r="D4" s="162" t="s">
        <v>180</v>
      </c>
      <c r="E4" s="163" t="s">
        <v>36</v>
      </c>
      <c r="F4" s="164" t="s">
        <v>181</v>
      </c>
      <c r="G4" s="163" t="s">
        <v>37</v>
      </c>
      <c r="H4" s="43"/>
      <c r="I4" s="43"/>
      <c r="J4" s="43"/>
      <c r="K4" s="43"/>
      <c r="L4" s="43"/>
      <c r="M4" s="43"/>
      <c r="N4" s="43"/>
    </row>
    <row r="5" spans="1:14" s="42" customFormat="1" x14ac:dyDescent="0.35">
      <c r="A5" s="165">
        <v>1</v>
      </c>
      <c r="B5" s="80" t="s">
        <v>45</v>
      </c>
      <c r="C5" s="166">
        <v>9525</v>
      </c>
      <c r="D5" s="150">
        <v>9848</v>
      </c>
      <c r="E5" s="166">
        <v>9724</v>
      </c>
      <c r="F5" s="167">
        <v>0.98740861088545895</v>
      </c>
      <c r="G5" s="166">
        <v>79</v>
      </c>
      <c r="H5" s="84"/>
    </row>
    <row r="6" spans="1:14" s="42" customFormat="1" x14ac:dyDescent="0.35">
      <c r="A6" s="165">
        <v>2</v>
      </c>
      <c r="B6" s="80" t="s">
        <v>64</v>
      </c>
      <c r="C6" s="166">
        <v>3508</v>
      </c>
      <c r="D6" s="150">
        <v>3704</v>
      </c>
      <c r="E6" s="166">
        <v>3648</v>
      </c>
      <c r="F6" s="167">
        <v>0.98488120950323976</v>
      </c>
      <c r="G6" s="166">
        <v>35</v>
      </c>
      <c r="H6" s="84"/>
    </row>
    <row r="7" spans="1:14" s="42" customFormat="1" x14ac:dyDescent="0.35">
      <c r="A7" s="165">
        <v>3</v>
      </c>
      <c r="B7" s="80" t="s">
        <v>48</v>
      </c>
      <c r="C7" s="166">
        <v>3419</v>
      </c>
      <c r="D7" s="150">
        <v>3506</v>
      </c>
      <c r="E7" s="166">
        <v>3449</v>
      </c>
      <c r="F7" s="167">
        <v>0.98374215630347972</v>
      </c>
      <c r="G7" s="166">
        <v>43</v>
      </c>
      <c r="H7" s="84"/>
    </row>
    <row r="8" spans="1:14" s="42" customFormat="1" x14ac:dyDescent="0.35">
      <c r="A8" s="165">
        <v>4</v>
      </c>
      <c r="B8" s="80" t="s">
        <v>38</v>
      </c>
      <c r="C8" s="166">
        <v>3032</v>
      </c>
      <c r="D8" s="150">
        <v>3062</v>
      </c>
      <c r="E8" s="166">
        <v>2905</v>
      </c>
      <c r="F8" s="167">
        <v>0.94872632266492485</v>
      </c>
      <c r="G8" s="166">
        <v>137</v>
      </c>
      <c r="H8" s="84"/>
    </row>
    <row r="9" spans="1:14" s="42" customFormat="1" x14ac:dyDescent="0.35">
      <c r="A9" s="165">
        <v>5</v>
      </c>
      <c r="B9" s="80" t="s">
        <v>77</v>
      </c>
      <c r="C9" s="166">
        <v>2984</v>
      </c>
      <c r="D9" s="150">
        <v>2899</v>
      </c>
      <c r="E9" s="166">
        <v>2885</v>
      </c>
      <c r="F9" s="167">
        <v>0.99517074853397725</v>
      </c>
      <c r="G9" s="166">
        <v>11</v>
      </c>
      <c r="H9" s="84"/>
    </row>
    <row r="10" spans="1:14" s="42" customFormat="1" x14ac:dyDescent="0.35">
      <c r="A10" s="165">
        <v>6</v>
      </c>
      <c r="B10" s="80" t="s">
        <v>78</v>
      </c>
      <c r="C10" s="166">
        <v>2983</v>
      </c>
      <c r="D10" s="150">
        <v>3035</v>
      </c>
      <c r="E10" s="166">
        <v>2913</v>
      </c>
      <c r="F10" s="167">
        <v>0.95980230642504116</v>
      </c>
      <c r="G10" s="166">
        <v>104</v>
      </c>
      <c r="H10" s="84"/>
    </row>
    <row r="11" spans="1:14" s="42" customFormat="1" x14ac:dyDescent="0.35">
      <c r="A11" s="165">
        <v>7</v>
      </c>
      <c r="B11" s="80" t="s">
        <v>39</v>
      </c>
      <c r="C11" s="166">
        <v>2240</v>
      </c>
      <c r="D11" s="150">
        <v>2286</v>
      </c>
      <c r="E11" s="166">
        <v>2265</v>
      </c>
      <c r="F11" s="167">
        <v>0.99081364829396323</v>
      </c>
      <c r="G11" s="166">
        <v>19</v>
      </c>
      <c r="H11" s="84"/>
    </row>
    <row r="12" spans="1:14" s="42" customFormat="1" x14ac:dyDescent="0.35">
      <c r="A12" s="165">
        <v>8</v>
      </c>
      <c r="B12" s="80" t="s">
        <v>53</v>
      </c>
      <c r="C12" s="166">
        <v>1346</v>
      </c>
      <c r="D12" s="150">
        <v>1349</v>
      </c>
      <c r="E12" s="166">
        <v>1323</v>
      </c>
      <c r="F12" s="167">
        <v>0.98072646404744257</v>
      </c>
      <c r="G12" s="166">
        <v>26</v>
      </c>
      <c r="H12" s="84"/>
    </row>
    <row r="13" spans="1:14" s="42" customFormat="1" x14ac:dyDescent="0.35">
      <c r="A13" s="165">
        <v>9</v>
      </c>
      <c r="B13" s="80" t="s">
        <v>58</v>
      </c>
      <c r="C13" s="166">
        <v>1196</v>
      </c>
      <c r="D13" s="150">
        <v>1239</v>
      </c>
      <c r="E13" s="166">
        <v>1224</v>
      </c>
      <c r="F13" s="167">
        <v>0.98789346246973364</v>
      </c>
      <c r="G13" s="166">
        <v>15</v>
      </c>
      <c r="H13" s="84"/>
    </row>
    <row r="14" spans="1:14" s="42" customFormat="1" x14ac:dyDescent="0.35">
      <c r="A14" s="165">
        <v>10</v>
      </c>
      <c r="B14" s="80" t="s">
        <v>59</v>
      </c>
      <c r="C14" s="166">
        <v>1082</v>
      </c>
      <c r="D14" s="150">
        <v>1145</v>
      </c>
      <c r="E14" s="166">
        <v>1131</v>
      </c>
      <c r="F14" s="167">
        <v>0.98777292576419218</v>
      </c>
      <c r="G14" s="166">
        <v>11</v>
      </c>
      <c r="H14" s="84"/>
    </row>
    <row r="15" spans="1:14" s="42" customFormat="1" x14ac:dyDescent="0.35">
      <c r="A15" s="165">
        <v>11</v>
      </c>
      <c r="B15" s="80" t="s">
        <v>40</v>
      </c>
      <c r="C15" s="166">
        <v>936</v>
      </c>
      <c r="D15" s="150">
        <v>950</v>
      </c>
      <c r="E15" s="166">
        <v>882</v>
      </c>
      <c r="F15" s="167">
        <v>0.92842105263157892</v>
      </c>
      <c r="G15" s="166">
        <v>64</v>
      </c>
      <c r="H15" s="84"/>
    </row>
    <row r="16" spans="1:14" s="42" customFormat="1" x14ac:dyDescent="0.35">
      <c r="A16" s="165">
        <v>12</v>
      </c>
      <c r="B16" s="80" t="s">
        <v>67</v>
      </c>
      <c r="C16" s="166">
        <v>879</v>
      </c>
      <c r="D16" s="150">
        <v>859</v>
      </c>
      <c r="E16" s="166">
        <v>851</v>
      </c>
      <c r="F16" s="167">
        <v>0.9906868451688009</v>
      </c>
      <c r="G16" s="166">
        <v>5</v>
      </c>
      <c r="H16" s="84"/>
    </row>
    <row r="17" spans="1:17" s="74" customFormat="1" x14ac:dyDescent="0.3">
      <c r="A17" s="165">
        <v>13</v>
      </c>
      <c r="B17" s="80" t="s">
        <v>65</v>
      </c>
      <c r="C17" s="166">
        <v>849</v>
      </c>
      <c r="D17" s="150">
        <v>836</v>
      </c>
      <c r="E17" s="166">
        <v>729</v>
      </c>
      <c r="F17" s="167">
        <v>0.87200956937799046</v>
      </c>
      <c r="G17" s="166">
        <v>95</v>
      </c>
      <c r="H17" s="84"/>
      <c r="I17" s="43"/>
      <c r="J17" s="43"/>
      <c r="K17" s="43"/>
      <c r="L17" s="43"/>
      <c r="M17" s="43"/>
      <c r="N17" s="43"/>
    </row>
    <row r="18" spans="1:17" s="74" customFormat="1" x14ac:dyDescent="0.3">
      <c r="A18" s="165">
        <v>14</v>
      </c>
      <c r="B18" s="80" t="s">
        <v>74</v>
      </c>
      <c r="C18" s="166">
        <v>780</v>
      </c>
      <c r="D18" s="150">
        <v>884</v>
      </c>
      <c r="E18" s="166">
        <v>870</v>
      </c>
      <c r="F18" s="167">
        <v>0.98416289592760176</v>
      </c>
      <c r="G18" s="166">
        <v>13</v>
      </c>
      <c r="H18" s="84"/>
      <c r="I18" s="43"/>
      <c r="J18" s="43"/>
      <c r="K18" s="43"/>
      <c r="L18" s="43"/>
      <c r="M18" s="43"/>
      <c r="N18" s="43"/>
    </row>
    <row r="19" spans="1:17" s="74" customFormat="1" x14ac:dyDescent="0.3">
      <c r="A19" s="165">
        <v>15</v>
      </c>
      <c r="B19" s="80" t="s">
        <v>71</v>
      </c>
      <c r="C19" s="166">
        <v>614</v>
      </c>
      <c r="D19" s="150">
        <v>640</v>
      </c>
      <c r="E19" s="166">
        <v>632</v>
      </c>
      <c r="F19" s="167">
        <v>0.98750000000000004</v>
      </c>
      <c r="G19" s="166">
        <v>8</v>
      </c>
      <c r="H19" s="84"/>
      <c r="I19" s="43"/>
      <c r="J19" s="43"/>
      <c r="K19" s="43"/>
      <c r="L19" s="43"/>
      <c r="M19" s="43"/>
      <c r="N19" s="43"/>
    </row>
    <row r="20" spans="1:17" s="74" customFormat="1" x14ac:dyDescent="0.3">
      <c r="A20" s="165">
        <v>16</v>
      </c>
      <c r="B20" s="80" t="s">
        <v>76</v>
      </c>
      <c r="C20" s="166">
        <v>556</v>
      </c>
      <c r="D20" s="150">
        <v>564</v>
      </c>
      <c r="E20" s="166">
        <v>557</v>
      </c>
      <c r="F20" s="167">
        <v>0.98758865248226946</v>
      </c>
      <c r="G20" s="166">
        <v>6</v>
      </c>
      <c r="H20" s="84"/>
      <c r="I20" s="43"/>
      <c r="J20" s="43"/>
      <c r="K20" s="43"/>
      <c r="L20" s="43"/>
      <c r="M20" s="43"/>
      <c r="N20" s="43"/>
    </row>
    <row r="21" spans="1:17" s="74" customFormat="1" x14ac:dyDescent="0.3">
      <c r="A21" s="165">
        <v>17</v>
      </c>
      <c r="B21" s="80" t="s">
        <v>47</v>
      </c>
      <c r="C21" s="166">
        <v>489</v>
      </c>
      <c r="D21" s="150">
        <v>504</v>
      </c>
      <c r="E21" s="166">
        <v>498</v>
      </c>
      <c r="F21" s="167">
        <v>0.98809523809523814</v>
      </c>
      <c r="G21" s="166">
        <v>5</v>
      </c>
      <c r="H21" s="84"/>
      <c r="I21" s="43"/>
      <c r="J21" s="43"/>
      <c r="K21" s="43"/>
      <c r="L21" s="43"/>
      <c r="M21" s="43"/>
      <c r="N21" s="43"/>
    </row>
    <row r="22" spans="1:17" x14ac:dyDescent="0.35">
      <c r="A22" s="165">
        <v>18</v>
      </c>
      <c r="B22" s="80" t="s">
        <v>70</v>
      </c>
      <c r="C22" s="166">
        <v>486</v>
      </c>
      <c r="D22" s="150">
        <v>500</v>
      </c>
      <c r="E22" s="166">
        <v>472</v>
      </c>
      <c r="F22" s="167">
        <v>0.94399999999999995</v>
      </c>
      <c r="G22" s="166">
        <v>21</v>
      </c>
      <c r="H22" s="84"/>
    </row>
    <row r="23" spans="1:17" x14ac:dyDescent="0.35">
      <c r="A23" s="165">
        <v>19</v>
      </c>
      <c r="B23" s="80" t="s">
        <v>68</v>
      </c>
      <c r="C23" s="166">
        <v>442</v>
      </c>
      <c r="D23" s="150">
        <v>442</v>
      </c>
      <c r="E23" s="166">
        <v>435</v>
      </c>
      <c r="F23" s="167">
        <v>0.98416289592760176</v>
      </c>
      <c r="G23" s="166">
        <v>7</v>
      </c>
      <c r="H23" s="84"/>
    </row>
    <row r="24" spans="1:17" x14ac:dyDescent="0.35">
      <c r="A24" s="165">
        <v>20</v>
      </c>
      <c r="B24" s="168" t="s">
        <v>44</v>
      </c>
      <c r="C24" s="166">
        <v>420</v>
      </c>
      <c r="D24" s="150">
        <v>414</v>
      </c>
      <c r="E24" s="166">
        <v>413</v>
      </c>
      <c r="F24" s="167">
        <v>0.99758454106280192</v>
      </c>
      <c r="G24" s="166">
        <v>1</v>
      </c>
      <c r="H24" s="84"/>
    </row>
    <row r="25" spans="1:17" x14ac:dyDescent="0.35">
      <c r="B25" s="168"/>
      <c r="C25" s="166"/>
      <c r="D25" s="150"/>
      <c r="E25" s="166"/>
      <c r="F25" s="167"/>
      <c r="G25" s="166"/>
      <c r="H25" s="84"/>
    </row>
    <row r="26" spans="1:17" ht="14.5" x14ac:dyDescent="0.35">
      <c r="B26" s="168" t="s">
        <v>182</v>
      </c>
      <c r="C26" s="166">
        <v>5587</v>
      </c>
      <c r="D26" s="150">
        <v>5668</v>
      </c>
      <c r="E26" s="166">
        <v>5317</v>
      </c>
      <c r="F26" s="167">
        <v>0.93807339449541283</v>
      </c>
      <c r="G26" s="166">
        <v>273</v>
      </c>
      <c r="H26" s="84"/>
    </row>
    <row r="27" spans="1:17" x14ac:dyDescent="0.3">
      <c r="A27" s="169"/>
      <c r="B27" s="142" t="s">
        <v>148</v>
      </c>
      <c r="C27" s="112">
        <v>43353</v>
      </c>
      <c r="D27" s="148">
        <v>44334</v>
      </c>
      <c r="E27" s="112">
        <v>43123</v>
      </c>
      <c r="F27" s="158">
        <v>0.97268462128389044</v>
      </c>
      <c r="G27" s="112">
        <v>978</v>
      </c>
      <c r="H27" s="84"/>
    </row>
    <row r="28" spans="1:17" x14ac:dyDescent="0.3">
      <c r="A28" s="36" t="s">
        <v>149</v>
      </c>
      <c r="B28" s="42"/>
      <c r="C28" s="41"/>
    </row>
    <row r="29" spans="1:17" x14ac:dyDescent="0.35">
      <c r="B29" s="42"/>
      <c r="C29" s="41"/>
    </row>
    <row r="30" spans="1:17" x14ac:dyDescent="0.35">
      <c r="A30" s="42" t="s">
        <v>34</v>
      </c>
      <c r="B30" s="42"/>
      <c r="C30" s="39"/>
      <c r="D30" s="39"/>
      <c r="E30" s="39"/>
      <c r="F30" s="39"/>
    </row>
    <row r="31" spans="1:17" x14ac:dyDescent="0.3">
      <c r="A31" s="73" t="s">
        <v>121</v>
      </c>
      <c r="B31" s="42"/>
      <c r="C31" s="39"/>
      <c r="D31" s="39"/>
      <c r="E31" s="39"/>
      <c r="F31" s="39"/>
    </row>
    <row r="32" spans="1:17" x14ac:dyDescent="0.3">
      <c r="A32" s="44" t="s">
        <v>120</v>
      </c>
      <c r="B32" s="53"/>
      <c r="C32" s="53"/>
      <c r="D32" s="53"/>
      <c r="E32" s="53"/>
      <c r="F32" s="53"/>
      <c r="G32" s="53"/>
      <c r="H32" s="53"/>
      <c r="I32" s="53"/>
      <c r="J32" s="34"/>
      <c r="K32" s="34"/>
      <c r="L32" s="34"/>
      <c r="M32" s="34"/>
      <c r="N32" s="34"/>
      <c r="O32" s="34"/>
      <c r="P32" s="34"/>
      <c r="Q32" s="34"/>
    </row>
    <row r="33" spans="1:17" x14ac:dyDescent="0.3">
      <c r="A33" s="73" t="s">
        <v>145</v>
      </c>
      <c r="B33" s="53"/>
      <c r="C33" s="53"/>
      <c r="D33" s="53"/>
      <c r="E33" s="53"/>
      <c r="F33" s="53"/>
      <c r="G33" s="53"/>
      <c r="H33" s="53"/>
      <c r="I33" s="53"/>
      <c r="J33" s="34"/>
      <c r="K33" s="34"/>
      <c r="L33" s="34"/>
      <c r="M33" s="34"/>
      <c r="N33" s="34"/>
      <c r="O33" s="34"/>
      <c r="P33" s="34"/>
      <c r="Q33" s="34"/>
    </row>
    <row r="34" spans="1:17" x14ac:dyDescent="0.3">
      <c r="A34" s="54" t="s">
        <v>141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</row>
    <row r="35" spans="1:17" x14ac:dyDescent="0.3">
      <c r="A35" s="76" t="s">
        <v>142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</row>
    <row r="36" spans="1:17" x14ac:dyDescent="0.3">
      <c r="A36" s="44" t="s">
        <v>143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</row>
    <row r="37" spans="1:17" x14ac:dyDescent="0.3">
      <c r="A37" s="44" t="s">
        <v>144</v>
      </c>
      <c r="B37" s="54"/>
      <c r="C37" s="54"/>
      <c r="D37" s="54"/>
      <c r="E37" s="54"/>
      <c r="F37" s="54"/>
    </row>
    <row r="38" spans="1:17" x14ac:dyDescent="0.35">
      <c r="A38" s="83" t="s">
        <v>140</v>
      </c>
    </row>
    <row r="39" spans="1:17" x14ac:dyDescent="0.3">
      <c r="B39" s="44"/>
      <c r="C39" s="44"/>
      <c r="D39" s="44"/>
      <c r="E39" s="44"/>
      <c r="F39" s="44"/>
      <c r="G39" s="44"/>
    </row>
    <row r="40" spans="1:17" x14ac:dyDescent="0.35">
      <c r="A40" s="77" t="s">
        <v>27</v>
      </c>
      <c r="B40" s="45"/>
      <c r="C40" s="45"/>
      <c r="D40" s="46"/>
      <c r="E40" s="46"/>
      <c r="F40" s="46"/>
      <c r="G40" s="46"/>
    </row>
    <row r="41" spans="1:17" x14ac:dyDescent="0.35">
      <c r="A41" s="77"/>
      <c r="C41" s="20"/>
      <c r="D41" s="47"/>
      <c r="E41" s="47"/>
      <c r="F41" s="47"/>
      <c r="G41" s="47"/>
    </row>
  </sheetData>
  <conditionalFormatting sqref="C6">
    <cfRule type="expression" dxfId="3" priority="1">
      <formula>C6=C5</formula>
    </cfRule>
  </conditionalFormatting>
  <hyperlinks>
    <hyperlink ref="A40" location="Contents!A1" display="Back to contents" xr:uid="{45F1732C-B019-4A48-B21B-21031D0B3B8F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FEA1B-99C0-45CF-9223-61C3FA841AEF}">
  <dimension ref="A1:Q41"/>
  <sheetViews>
    <sheetView zoomScaleNormal="100" workbookViewId="0"/>
  </sheetViews>
  <sheetFormatPr defaultColWidth="9.08984375" defaultRowHeight="13" x14ac:dyDescent="0.35"/>
  <cols>
    <col min="1" max="1" width="9.08984375" style="43"/>
    <col min="2" max="2" width="19.54296875" style="43" customWidth="1"/>
    <col min="3" max="3" width="13.08984375" style="43" customWidth="1"/>
    <col min="4" max="5" width="11.08984375" style="43" customWidth="1"/>
    <col min="6" max="6" width="10.54296875" style="43" customWidth="1"/>
    <col min="7" max="7" width="11.08984375" style="43" customWidth="1"/>
    <col min="8" max="16384" width="9.08984375" style="43"/>
  </cols>
  <sheetData>
    <row r="1" spans="1:14" s="79" customFormat="1" ht="17.5" x14ac:dyDescent="0.35">
      <c r="A1" s="173" t="s">
        <v>174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s="79" customFormat="1" x14ac:dyDescent="0.3">
      <c r="B2" s="43"/>
      <c r="C2" s="43"/>
      <c r="D2" s="43"/>
      <c r="E2" s="43"/>
      <c r="F2" s="43"/>
      <c r="G2" s="38" t="s">
        <v>28</v>
      </c>
      <c r="H2" s="43"/>
      <c r="I2" s="43"/>
      <c r="J2" s="43"/>
      <c r="K2" s="43"/>
      <c r="L2" s="43"/>
      <c r="M2" s="43"/>
      <c r="N2" s="43"/>
    </row>
    <row r="3" spans="1:14" s="79" customFormat="1" x14ac:dyDescent="0.3">
      <c r="A3" s="90"/>
      <c r="B3" s="90"/>
      <c r="C3" s="99"/>
      <c r="D3" s="92"/>
      <c r="E3" s="93" t="s">
        <v>108</v>
      </c>
      <c r="F3" s="94"/>
      <c r="G3" s="94"/>
      <c r="H3" s="43"/>
      <c r="I3" s="43"/>
      <c r="J3" s="43"/>
      <c r="K3" s="43"/>
      <c r="L3" s="43"/>
      <c r="M3" s="43"/>
      <c r="N3" s="43"/>
    </row>
    <row r="4" spans="1:14" s="79" customFormat="1" ht="14.5" x14ac:dyDescent="0.3">
      <c r="A4" s="160" t="s">
        <v>88</v>
      </c>
      <c r="B4" s="160" t="s">
        <v>35</v>
      </c>
      <c r="C4" s="161" t="s">
        <v>179</v>
      </c>
      <c r="D4" s="162" t="s">
        <v>180</v>
      </c>
      <c r="E4" s="163" t="s">
        <v>36</v>
      </c>
      <c r="F4" s="164" t="s">
        <v>181</v>
      </c>
      <c r="G4" s="163" t="s">
        <v>37</v>
      </c>
      <c r="H4" s="43"/>
      <c r="I4" s="43"/>
      <c r="J4" s="43"/>
      <c r="K4" s="43"/>
      <c r="L4" s="43"/>
      <c r="M4" s="43"/>
      <c r="N4" s="43"/>
    </row>
    <row r="5" spans="1:14" s="42" customFormat="1" x14ac:dyDescent="0.35">
      <c r="A5" s="165">
        <v>1</v>
      </c>
      <c r="B5" s="80" t="s">
        <v>39</v>
      </c>
      <c r="C5" s="166">
        <v>118523</v>
      </c>
      <c r="D5" s="150">
        <v>118805</v>
      </c>
      <c r="E5" s="166">
        <v>118530</v>
      </c>
      <c r="F5" s="22">
        <v>0.99768528260595091</v>
      </c>
      <c r="G5" s="166">
        <v>220</v>
      </c>
    </row>
    <row r="6" spans="1:14" s="42" customFormat="1" x14ac:dyDescent="0.35">
      <c r="A6" s="165">
        <v>2</v>
      </c>
      <c r="B6" s="43" t="s">
        <v>38</v>
      </c>
      <c r="C6" s="166">
        <v>50381</v>
      </c>
      <c r="D6" s="176">
        <v>50528</v>
      </c>
      <c r="E6" s="21">
        <v>49844</v>
      </c>
      <c r="F6" s="22">
        <v>0.98646295123495886</v>
      </c>
      <c r="G6" s="21">
        <v>642</v>
      </c>
    </row>
    <row r="7" spans="1:14" s="42" customFormat="1" x14ac:dyDescent="0.35">
      <c r="A7" s="165">
        <v>3</v>
      </c>
      <c r="B7" s="43" t="s">
        <v>78</v>
      </c>
      <c r="C7" s="24">
        <v>14746</v>
      </c>
      <c r="D7" s="176">
        <v>14865</v>
      </c>
      <c r="E7" s="21">
        <v>14737</v>
      </c>
      <c r="F7" s="22">
        <v>0.99138916918937103</v>
      </c>
      <c r="G7" s="21">
        <v>99</v>
      </c>
    </row>
    <row r="8" spans="1:14" s="42" customFormat="1" x14ac:dyDescent="0.35">
      <c r="A8" s="165">
        <v>4</v>
      </c>
      <c r="B8" s="43" t="s">
        <v>65</v>
      </c>
      <c r="C8" s="24">
        <v>10228</v>
      </c>
      <c r="D8" s="176">
        <v>10319</v>
      </c>
      <c r="E8" s="21">
        <v>9575</v>
      </c>
      <c r="F8" s="22">
        <v>0.9278999903091385</v>
      </c>
      <c r="G8" s="21">
        <v>685</v>
      </c>
    </row>
    <row r="9" spans="1:14" s="42" customFormat="1" x14ac:dyDescent="0.35">
      <c r="A9" s="165">
        <v>5</v>
      </c>
      <c r="B9" s="43" t="s">
        <v>53</v>
      </c>
      <c r="C9" s="24">
        <v>9282</v>
      </c>
      <c r="D9" s="176">
        <v>9303</v>
      </c>
      <c r="E9" s="21">
        <v>9263</v>
      </c>
      <c r="F9" s="22">
        <v>0.99570031172739981</v>
      </c>
      <c r="G9" s="21">
        <v>36</v>
      </c>
    </row>
    <row r="10" spans="1:14" s="42" customFormat="1" x14ac:dyDescent="0.35">
      <c r="A10" s="165">
        <v>6</v>
      </c>
      <c r="B10" s="43" t="s">
        <v>68</v>
      </c>
      <c r="C10" s="24">
        <v>8921</v>
      </c>
      <c r="D10" s="176">
        <v>9006</v>
      </c>
      <c r="E10" s="21">
        <v>8819</v>
      </c>
      <c r="F10" s="22">
        <v>0.9792360648456585</v>
      </c>
      <c r="G10" s="21">
        <v>167</v>
      </c>
    </row>
    <row r="11" spans="1:14" s="42" customFormat="1" x14ac:dyDescent="0.35">
      <c r="A11" s="165">
        <v>7</v>
      </c>
      <c r="B11" s="43" t="s">
        <v>61</v>
      </c>
      <c r="C11" s="24">
        <v>7403</v>
      </c>
      <c r="D11" s="176">
        <v>7422</v>
      </c>
      <c r="E11" s="21">
        <v>7390</v>
      </c>
      <c r="F11" s="22">
        <v>0.99568849366747503</v>
      </c>
      <c r="G11" s="21">
        <v>26</v>
      </c>
    </row>
    <row r="12" spans="1:14" s="42" customFormat="1" x14ac:dyDescent="0.35">
      <c r="A12" s="165">
        <v>8</v>
      </c>
      <c r="B12" s="43" t="s">
        <v>40</v>
      </c>
      <c r="C12" s="24">
        <v>6174</v>
      </c>
      <c r="D12" s="176">
        <v>6241</v>
      </c>
      <c r="E12" s="21">
        <v>5733</v>
      </c>
      <c r="F12" s="22">
        <v>0.91860278801474127</v>
      </c>
      <c r="G12" s="21">
        <v>421</v>
      </c>
    </row>
    <row r="13" spans="1:14" s="42" customFormat="1" x14ac:dyDescent="0.35">
      <c r="A13" s="165">
        <v>9</v>
      </c>
      <c r="B13" s="43" t="s">
        <v>75</v>
      </c>
      <c r="C13" s="24">
        <v>4996</v>
      </c>
      <c r="D13" s="176">
        <v>5007</v>
      </c>
      <c r="E13" s="21">
        <v>5001</v>
      </c>
      <c r="F13" s="22">
        <v>0.99880167765128824</v>
      </c>
      <c r="G13" s="21">
        <v>6</v>
      </c>
    </row>
    <row r="14" spans="1:14" s="42" customFormat="1" x14ac:dyDescent="0.35">
      <c r="A14" s="165">
        <v>10</v>
      </c>
      <c r="B14" s="43" t="s">
        <v>59</v>
      </c>
      <c r="C14" s="24">
        <v>4565</v>
      </c>
      <c r="D14" s="176">
        <v>4581</v>
      </c>
      <c r="E14" s="21">
        <v>4562</v>
      </c>
      <c r="F14" s="22">
        <v>0.9958524339663829</v>
      </c>
      <c r="G14" s="21">
        <v>15</v>
      </c>
    </row>
    <row r="15" spans="1:14" s="42" customFormat="1" x14ac:dyDescent="0.35">
      <c r="A15" s="165">
        <v>11</v>
      </c>
      <c r="B15" s="43" t="s">
        <v>60</v>
      </c>
      <c r="C15" s="24">
        <v>4178</v>
      </c>
      <c r="D15" s="176">
        <v>4199</v>
      </c>
      <c r="E15" s="21">
        <v>4158</v>
      </c>
      <c r="F15" s="22">
        <v>0.99023577042152888</v>
      </c>
      <c r="G15" s="21">
        <v>39</v>
      </c>
    </row>
    <row r="16" spans="1:14" s="42" customFormat="1" x14ac:dyDescent="0.35">
      <c r="A16" s="165">
        <v>12</v>
      </c>
      <c r="B16" s="43" t="s">
        <v>48</v>
      </c>
      <c r="C16" s="24">
        <v>3731</v>
      </c>
      <c r="D16" s="176">
        <v>3744</v>
      </c>
      <c r="E16" s="21">
        <v>3734</v>
      </c>
      <c r="F16" s="22">
        <v>0.99732905982905984</v>
      </c>
      <c r="G16" s="21">
        <v>6</v>
      </c>
    </row>
    <row r="17" spans="1:17" s="79" customFormat="1" x14ac:dyDescent="0.3">
      <c r="A17" s="165">
        <v>13</v>
      </c>
      <c r="B17" s="43" t="s">
        <v>74</v>
      </c>
      <c r="C17" s="24">
        <v>3535</v>
      </c>
      <c r="D17" s="176">
        <v>3545</v>
      </c>
      <c r="E17" s="21">
        <v>3541</v>
      </c>
      <c r="F17" s="22">
        <v>0.99887165021156554</v>
      </c>
      <c r="G17" s="21">
        <v>3</v>
      </c>
      <c r="H17" s="43"/>
      <c r="I17" s="43"/>
      <c r="J17" s="43"/>
      <c r="K17" s="43"/>
      <c r="L17" s="43"/>
      <c r="M17" s="43"/>
      <c r="N17" s="43"/>
    </row>
    <row r="18" spans="1:17" s="79" customFormat="1" x14ac:dyDescent="0.3">
      <c r="A18" s="165">
        <v>14</v>
      </c>
      <c r="B18" s="43" t="s">
        <v>58</v>
      </c>
      <c r="C18" s="24">
        <v>2894</v>
      </c>
      <c r="D18" s="176">
        <v>2897</v>
      </c>
      <c r="E18" s="21">
        <v>2887</v>
      </c>
      <c r="F18" s="22">
        <v>0.9965481532619952</v>
      </c>
      <c r="G18" s="21">
        <v>10</v>
      </c>
      <c r="H18" s="43"/>
      <c r="I18" s="43"/>
      <c r="J18" s="43"/>
      <c r="K18" s="43"/>
      <c r="L18" s="43"/>
      <c r="M18" s="43"/>
      <c r="N18" s="43"/>
    </row>
    <row r="19" spans="1:17" s="79" customFormat="1" x14ac:dyDescent="0.3">
      <c r="A19" s="165">
        <v>15</v>
      </c>
      <c r="B19" s="43" t="s">
        <v>46</v>
      </c>
      <c r="C19" s="24">
        <v>2832</v>
      </c>
      <c r="D19" s="176">
        <v>2892</v>
      </c>
      <c r="E19" s="21">
        <v>2695</v>
      </c>
      <c r="F19" s="22">
        <v>0.931881051175657</v>
      </c>
      <c r="G19" s="21">
        <v>170</v>
      </c>
      <c r="H19" s="43"/>
      <c r="I19" s="43"/>
      <c r="J19" s="43"/>
      <c r="K19" s="43"/>
      <c r="L19" s="43"/>
      <c r="M19" s="43"/>
      <c r="N19" s="43"/>
    </row>
    <row r="20" spans="1:17" s="79" customFormat="1" x14ac:dyDescent="0.3">
      <c r="A20" s="165">
        <v>16</v>
      </c>
      <c r="B20" s="43" t="s">
        <v>54</v>
      </c>
      <c r="C20" s="24">
        <v>2789</v>
      </c>
      <c r="D20" s="176">
        <v>2800</v>
      </c>
      <c r="E20" s="21">
        <v>2778</v>
      </c>
      <c r="F20" s="22">
        <v>0.9921428571428571</v>
      </c>
      <c r="G20" s="21">
        <v>20</v>
      </c>
      <c r="H20" s="43"/>
      <c r="I20" s="43"/>
      <c r="J20" s="43"/>
      <c r="K20" s="43"/>
      <c r="L20" s="43"/>
      <c r="M20" s="43"/>
      <c r="N20" s="43"/>
    </row>
    <row r="21" spans="1:17" s="79" customFormat="1" x14ac:dyDescent="0.3">
      <c r="A21" s="165">
        <v>17</v>
      </c>
      <c r="B21" s="43" t="s">
        <v>76</v>
      </c>
      <c r="C21" s="24">
        <v>2584</v>
      </c>
      <c r="D21" s="176">
        <v>2593</v>
      </c>
      <c r="E21" s="21">
        <v>2577</v>
      </c>
      <c r="F21" s="22">
        <v>0.99382954107211718</v>
      </c>
      <c r="G21" s="21">
        <v>14</v>
      </c>
      <c r="H21" s="43"/>
      <c r="I21" s="43"/>
      <c r="J21" s="43"/>
      <c r="K21" s="43"/>
      <c r="L21" s="43"/>
      <c r="M21" s="43"/>
      <c r="N21" s="43"/>
    </row>
    <row r="22" spans="1:17" x14ac:dyDescent="0.35">
      <c r="A22" s="165">
        <v>18</v>
      </c>
      <c r="B22" s="43" t="s">
        <v>69</v>
      </c>
      <c r="C22" s="24">
        <v>2508</v>
      </c>
      <c r="D22" s="176">
        <v>2514</v>
      </c>
      <c r="E22" s="21">
        <v>2506</v>
      </c>
      <c r="F22" s="22">
        <v>0.99681782020684173</v>
      </c>
      <c r="G22" s="21">
        <v>6</v>
      </c>
    </row>
    <row r="23" spans="1:17" x14ac:dyDescent="0.35">
      <c r="A23" s="165">
        <v>19</v>
      </c>
      <c r="B23" s="43" t="s">
        <v>79</v>
      </c>
      <c r="C23" s="24">
        <v>2464</v>
      </c>
      <c r="D23" s="176">
        <v>2474</v>
      </c>
      <c r="E23" s="21">
        <v>2413</v>
      </c>
      <c r="F23" s="22">
        <v>0.97534357316087306</v>
      </c>
      <c r="G23" s="21">
        <v>55</v>
      </c>
    </row>
    <row r="24" spans="1:17" x14ac:dyDescent="0.35">
      <c r="A24" s="165">
        <v>20</v>
      </c>
      <c r="B24" s="19" t="s">
        <v>67</v>
      </c>
      <c r="C24" s="24">
        <v>2448</v>
      </c>
      <c r="D24" s="176">
        <v>2454</v>
      </c>
      <c r="E24" s="21">
        <v>2428</v>
      </c>
      <c r="F24" s="22">
        <v>0.98940505297473513</v>
      </c>
      <c r="G24" s="21">
        <v>22</v>
      </c>
    </row>
    <row r="25" spans="1:17" x14ac:dyDescent="0.35">
      <c r="B25" s="19"/>
      <c r="C25" s="24"/>
      <c r="D25" s="176"/>
      <c r="E25" s="21"/>
      <c r="F25" s="22"/>
      <c r="G25" s="21"/>
    </row>
    <row r="26" spans="1:17" ht="14.5" x14ac:dyDescent="0.35">
      <c r="B26" s="168" t="s">
        <v>182</v>
      </c>
      <c r="C26" s="24">
        <v>37116</v>
      </c>
      <c r="D26" s="176">
        <v>37393</v>
      </c>
      <c r="E26" s="21">
        <v>35852</v>
      </c>
      <c r="F26" s="22">
        <v>0.95878907816971093</v>
      </c>
      <c r="G26" s="21">
        <v>1400</v>
      </c>
    </row>
    <row r="27" spans="1:17" x14ac:dyDescent="0.3">
      <c r="A27" s="169"/>
      <c r="B27" s="174" t="s">
        <v>151</v>
      </c>
      <c r="C27" s="112">
        <v>302298</v>
      </c>
      <c r="D27" s="148">
        <v>303582</v>
      </c>
      <c r="E27" s="112">
        <v>299023</v>
      </c>
      <c r="F27" s="175">
        <v>0.98498264060451546</v>
      </c>
      <c r="G27" s="112">
        <v>4062</v>
      </c>
    </row>
    <row r="28" spans="1:17" x14ac:dyDescent="0.3">
      <c r="A28" s="36" t="s">
        <v>149</v>
      </c>
      <c r="B28" s="42"/>
      <c r="C28" s="41"/>
    </row>
    <row r="29" spans="1:17" x14ac:dyDescent="0.35">
      <c r="B29" s="42"/>
      <c r="C29" s="41"/>
    </row>
    <row r="30" spans="1:17" x14ac:dyDescent="0.35">
      <c r="A30" s="42" t="s">
        <v>34</v>
      </c>
      <c r="B30" s="42"/>
      <c r="C30" s="39"/>
      <c r="D30" s="39"/>
      <c r="E30" s="39"/>
      <c r="F30" s="39"/>
    </row>
    <row r="31" spans="1:17" x14ac:dyDescent="0.3">
      <c r="A31" s="73" t="s">
        <v>121</v>
      </c>
      <c r="B31" s="42"/>
      <c r="C31" s="39"/>
      <c r="D31" s="39"/>
      <c r="E31" s="39"/>
      <c r="F31" s="39"/>
    </row>
    <row r="32" spans="1:17" x14ac:dyDescent="0.3">
      <c r="A32" s="44" t="s">
        <v>120</v>
      </c>
      <c r="B32" s="79"/>
      <c r="C32" s="79"/>
      <c r="D32" s="79"/>
      <c r="E32" s="79"/>
      <c r="F32" s="79"/>
      <c r="G32" s="79"/>
      <c r="H32" s="79"/>
      <c r="I32" s="79"/>
      <c r="J32" s="78"/>
      <c r="K32" s="78"/>
      <c r="L32" s="78"/>
      <c r="M32" s="78"/>
      <c r="N32" s="78"/>
      <c r="O32" s="78"/>
      <c r="P32" s="78"/>
      <c r="Q32" s="78"/>
    </row>
    <row r="33" spans="1:17" x14ac:dyDescent="0.3">
      <c r="A33" s="73" t="s">
        <v>145</v>
      </c>
      <c r="B33" s="79"/>
      <c r="C33" s="79"/>
      <c r="D33" s="79"/>
      <c r="E33" s="79"/>
      <c r="F33" s="79"/>
      <c r="G33" s="79"/>
      <c r="H33" s="79"/>
      <c r="I33" s="79"/>
      <c r="J33" s="78"/>
      <c r="K33" s="78"/>
      <c r="L33" s="78"/>
      <c r="M33" s="78"/>
      <c r="N33" s="78"/>
      <c r="O33" s="78"/>
      <c r="P33" s="78"/>
      <c r="Q33" s="78"/>
    </row>
    <row r="34" spans="1:17" x14ac:dyDescent="0.3">
      <c r="A34" s="54" t="s">
        <v>141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</row>
    <row r="35" spans="1:17" x14ac:dyDescent="0.3">
      <c r="A35" s="76" t="s">
        <v>142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</row>
    <row r="36" spans="1:17" x14ac:dyDescent="0.3">
      <c r="A36" s="44" t="s">
        <v>143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</row>
    <row r="37" spans="1:17" x14ac:dyDescent="0.3">
      <c r="A37" s="44" t="s">
        <v>144</v>
      </c>
      <c r="B37" s="44"/>
      <c r="C37" s="44"/>
      <c r="D37" s="44"/>
      <c r="E37" s="44"/>
      <c r="F37" s="44"/>
    </row>
    <row r="38" spans="1:17" x14ac:dyDescent="0.35">
      <c r="A38" s="83" t="s">
        <v>140</v>
      </c>
    </row>
    <row r="39" spans="1:17" x14ac:dyDescent="0.3">
      <c r="B39" s="44"/>
      <c r="C39" s="44"/>
      <c r="D39" s="44"/>
      <c r="E39" s="44"/>
      <c r="F39" s="44"/>
      <c r="G39" s="44"/>
    </row>
    <row r="40" spans="1:17" x14ac:dyDescent="0.35">
      <c r="A40" s="77" t="s">
        <v>27</v>
      </c>
      <c r="B40" s="45"/>
      <c r="C40" s="45"/>
      <c r="D40" s="46"/>
      <c r="E40" s="46"/>
      <c r="F40" s="46"/>
      <c r="G40" s="46"/>
    </row>
    <row r="41" spans="1:17" x14ac:dyDescent="0.35">
      <c r="A41" s="77"/>
      <c r="C41" s="20"/>
      <c r="D41" s="47"/>
      <c r="E41" s="47"/>
      <c r="F41" s="47"/>
      <c r="G41" s="47"/>
    </row>
  </sheetData>
  <conditionalFormatting sqref="C6">
    <cfRule type="expression" dxfId="2" priority="1">
      <formula>C6=C5</formula>
    </cfRule>
  </conditionalFormatting>
  <hyperlinks>
    <hyperlink ref="A40" location="Contents!A1" display="Back to contents" xr:uid="{F8F881E2-D0DF-41A3-AFB4-7672767A04CD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Cover_sheet</vt:lpstr>
      <vt:lpstr>Contents</vt:lpstr>
      <vt:lpstr>Notes</vt:lpstr>
      <vt:lpstr>Vis_01</vt:lpstr>
      <vt:lpstr>Vis_02</vt:lpstr>
      <vt:lpstr>Vis_03a</vt:lpstr>
      <vt:lpstr>Vis_03b</vt:lpstr>
      <vt:lpstr>Vis_03c</vt:lpstr>
      <vt:lpstr>Vis_04</vt:lpstr>
      <vt:lpstr>Vis_05</vt:lpstr>
      <vt:lpstr>Vis_06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Entry clearance visas summary tables, year ending March 2020</dc:title>
  <dc:creator/>
  <cp:keywords>data tables, summary, immigration, migration, visas, appeals, 2020</cp:keywords>
  <cp:lastModifiedBy/>
  <dcterms:created xsi:type="dcterms:W3CDTF">2020-05-01T09:47:51Z</dcterms:created>
  <dcterms:modified xsi:type="dcterms:W3CDTF">2020-05-15T08:22:19Z</dcterms:modified>
</cp:coreProperties>
</file>